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ryoheiishizuka/Downloads/"/>
    </mc:Choice>
  </mc:AlternateContent>
  <xr:revisionPtr revIDLastSave="0" documentId="13_ncr:1_{A5F2378D-2598-3E43-A797-B59F1C477CF1}" xr6:coauthVersionLast="47" xr6:coauthVersionMax="47" xr10:uidLastSave="{00000000-0000-0000-0000-000000000000}"/>
  <bookViews>
    <workbookView xWindow="-38220" yWindow="1040" windowWidth="26740" windowHeight="21100" xr2:uid="{00000000-000D-0000-FFFF-FFFF00000000}"/>
  </bookViews>
  <sheets>
    <sheet name="様式21の6" sheetId="2" r:id="rId1"/>
  </sheets>
  <definedNames>
    <definedName name="_xlnm.Print_Area" localSheetId="0">様式21の6!$A$1:$BH$105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0" i="2" l="1"/>
  <c r="AM51" i="2"/>
  <c r="AM52" i="2"/>
  <c r="AM53" i="2"/>
  <c r="AM54" i="2"/>
  <c r="AM55" i="2"/>
  <c r="AM56" i="2"/>
  <c r="AM57" i="2"/>
  <c r="AM58" i="2"/>
  <c r="AM59" i="2"/>
  <c r="AS59" i="2"/>
  <c r="AS58" i="2"/>
  <c r="AS57" i="2"/>
  <c r="AS56" i="2"/>
  <c r="AS55" i="2"/>
  <c r="AS54" i="2"/>
  <c r="AS53" i="2"/>
  <c r="AS52" i="2"/>
  <c r="AS51" i="2"/>
  <c r="AS50" i="2"/>
  <c r="AS60" i="2" l="1"/>
  <c r="AM6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工藤佐智子</author>
  </authors>
  <commentList>
    <comment ref="AO50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リストからいずれかを選択すると、左側に対応する点数が表示されます。（関数を設定）</t>
        </r>
      </text>
    </comment>
    <comment ref="AU50" authorId="0" shapeId="0" xr:uid="{4BB33566-AF34-AE4F-A0B2-8E22EE42639F}">
      <text>
        <r>
          <rPr>
            <b/>
            <sz val="9"/>
            <color rgb="FF000000"/>
            <rFont val="ＭＳ Ｐゴシック"/>
            <family val="2"/>
            <charset val="128"/>
          </rPr>
          <t>リストからいずれかを選択すると、左側に対応する点数が表示されます。（関数を設定）</t>
        </r>
      </text>
    </comment>
  </commentList>
</comments>
</file>

<file path=xl/sharedStrings.xml><?xml version="1.0" encoding="utf-8"?>
<sst xmlns="http://schemas.openxmlformats.org/spreadsheetml/2006/main" count="173" uniqueCount="96">
  <si>
    <t>（別紙様式21の6）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</si>
  <si>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</si>
  <si>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</si>
  <si>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</si>
  <si>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氏名：</t>
    <phoneticPr fontId="1"/>
  </si>
  <si>
    <t>様</t>
    <rPh sb="0" eb="1">
      <t>サマ</t>
    </rPh>
    <phoneticPr fontId="1"/>
  </si>
  <si>
    <t>性別：</t>
    <phoneticPr fontId="1"/>
  </si>
  <si>
    <t>男 ・ 女</t>
    <phoneticPr fontId="1"/>
  </si>
  <si>
    <t>生年月日：</t>
    <phoneticPr fontId="1"/>
  </si>
  <si>
    <t>（</t>
    <phoneticPr fontId="1"/>
  </si>
  <si>
    <t>歳）</t>
    <rPh sb="0" eb="1">
      <t>サイ</t>
    </rPh>
    <phoneticPr fontId="1"/>
  </si>
  <si>
    <t>リハビリテーション担当医</t>
    <rPh sb="11" eb="12">
      <t>イ</t>
    </rPh>
    <phoneticPr fontId="1"/>
  </si>
  <si>
    <t>担当</t>
    <rPh sb="0" eb="2">
      <t>タントウ</t>
    </rPh>
    <phoneticPr fontId="1"/>
  </si>
  <si>
    <t>）</t>
    <phoneticPr fontId="1"/>
  </si>
  <si>
    <t>■健康状態、経過</t>
    <phoneticPr fontId="1"/>
  </si>
  <si>
    <t>原因疾病：</t>
    <phoneticPr fontId="1"/>
  </si>
  <si>
    <t>日</t>
    <rPh sb="0" eb="1">
      <t>ヒ</t>
    </rPh>
    <phoneticPr fontId="1"/>
  </si>
  <si>
    <t>治療経過（手術がある場合は手術日・術式等）：</t>
    <phoneticPr fontId="1"/>
  </si>
  <si>
    <t>これまでのリハビリテーションの実施状況（プログラムの実施内容、頻度、量等）：</t>
    <phoneticPr fontId="1"/>
  </si>
  <si>
    <t>目標設定等支援・管理シート：</t>
    <phoneticPr fontId="1"/>
  </si>
  <si>
    <t>■心身機能・構造</t>
    <rPh sb="6" eb="8">
      <t>コウゾウ</t>
    </rPh>
    <phoneticPr fontId="1"/>
  </si>
  <si>
    <t>項目</t>
    <phoneticPr fontId="1"/>
  </si>
  <si>
    <t>現在の状況</t>
    <phoneticPr fontId="1"/>
  </si>
  <si>
    <t>活動への支障</t>
    <phoneticPr fontId="1"/>
  </si>
  <si>
    <t>筋力低下</t>
    <phoneticPr fontId="1"/>
  </si>
  <si>
    <t>寝返り</t>
    <phoneticPr fontId="1"/>
  </si>
  <si>
    <t>麻痺</t>
    <rPh sb="0" eb="2">
      <t>マヒ</t>
    </rPh>
    <phoneticPr fontId="1"/>
  </si>
  <si>
    <t>起き上がり</t>
    <phoneticPr fontId="1"/>
  </si>
  <si>
    <t>感覚機能障害</t>
    <phoneticPr fontId="1"/>
  </si>
  <si>
    <t>関節可動域制限</t>
    <phoneticPr fontId="1"/>
  </si>
  <si>
    <t>摂食嚥下障害</t>
    <phoneticPr fontId="1"/>
  </si>
  <si>
    <t>失語症・構音障害</t>
    <phoneticPr fontId="1"/>
  </si>
  <si>
    <t>見当識障害</t>
    <phoneticPr fontId="1"/>
  </si>
  <si>
    <t>記憶障害</t>
    <phoneticPr fontId="1"/>
  </si>
  <si>
    <t>栄養障害</t>
    <phoneticPr fontId="1"/>
  </si>
  <si>
    <t>疼痛</t>
    <phoneticPr fontId="1"/>
  </si>
  <si>
    <t>トイレ動作</t>
    <rPh sb="3" eb="5">
      <t>ドウサ</t>
    </rPh>
    <phoneticPr fontId="1"/>
  </si>
  <si>
    <t>更衣</t>
    <rPh sb="0" eb="2">
      <t>コウイ</t>
    </rPh>
    <phoneticPr fontId="1"/>
  </si>
  <si>
    <t>利用者・ご家族への説明：　</t>
    <phoneticPr fontId="1"/>
  </si>
  <si>
    <t>特記事項：</t>
    <phoneticPr fontId="1"/>
  </si>
  <si>
    <t>リハビリテーション実施計画書 　</t>
    <phoneticPr fontId="1"/>
  </si>
  <si>
    <t>立ち上がり</t>
    <rPh sb="0" eb="1">
      <t>タ</t>
    </rPh>
    <rPh sb="2" eb="3">
      <t>ア</t>
    </rPh>
    <phoneticPr fontId="1"/>
  </si>
  <si>
    <t>項目</t>
    <rPh sb="0" eb="2">
      <t>コウモク</t>
    </rPh>
    <phoneticPr fontId="1"/>
  </si>
  <si>
    <t>リハビリ開始時点</t>
    <rPh sb="4" eb="6">
      <t>カイシ</t>
    </rPh>
    <rPh sb="6" eb="8">
      <t>ジテン</t>
    </rPh>
    <phoneticPr fontId="1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</si>
  <si>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1"/>
  </si>
  <si>
    <t>食事</t>
    <rPh sb="0" eb="2">
      <t>ショクジ</t>
    </rPh>
    <phoneticPr fontId="1"/>
  </si>
  <si>
    <t>イスとベッド間の移乗</t>
    <rPh sb="6" eb="7">
      <t>アイダ</t>
    </rPh>
    <rPh sb="8" eb="10">
      <t>イジョウ</t>
    </rPh>
    <phoneticPr fontId="1"/>
  </si>
  <si>
    <t>整容</t>
    <rPh sb="0" eb="2">
      <t>セイヨウ</t>
    </rPh>
    <phoneticPr fontId="1"/>
  </si>
  <si>
    <t>入浴</t>
    <rPh sb="0" eb="2">
      <t>ニュウヨク</t>
    </rPh>
    <phoneticPr fontId="1"/>
  </si>
  <si>
    <t>平地歩行</t>
    <rPh sb="0" eb="2">
      <t>ヘイチ</t>
    </rPh>
    <rPh sb="2" eb="4">
      <t>ホコウ</t>
    </rPh>
    <phoneticPr fontId="1"/>
  </si>
  <si>
    <t>階段昇降</t>
    <rPh sb="0" eb="2">
      <t>カイダン</t>
    </rPh>
    <rPh sb="2" eb="4">
      <t>ショウコウ</t>
    </rPh>
    <phoneticPr fontId="1"/>
  </si>
  <si>
    <t>排便コントロール</t>
    <rPh sb="0" eb="2">
      <t>ハイベン</t>
    </rPh>
    <phoneticPr fontId="1"/>
  </si>
  <si>
    <t>排尿コントロール</t>
    <rPh sb="0" eb="2">
      <t>ハイニョウ</t>
    </rPh>
    <phoneticPr fontId="1"/>
  </si>
  <si>
    <t>合計点</t>
    <rPh sb="0" eb="2">
      <t>ゴウケイ</t>
    </rPh>
    <rPh sb="2" eb="3">
      <t>テン</t>
    </rPh>
    <phoneticPr fontId="1"/>
  </si>
  <si>
    <t>高次脳機能障害</t>
    <phoneticPr fontId="1"/>
  </si>
  <si>
    <t>服薬管理</t>
    <rPh sb="0" eb="2">
      <t>フクヤク</t>
    </rPh>
    <rPh sb="2" eb="4">
      <t>カンリ</t>
    </rPh>
    <phoneticPr fontId="1"/>
  </si>
  <si>
    <t>コミュニケーションの状況</t>
    <rPh sb="10" eb="12">
      <t>ジョウキョウ</t>
    </rPh>
    <phoneticPr fontId="1"/>
  </si>
  <si>
    <t>■リハビリテーションの長期目標</t>
    <rPh sb="11" eb="13">
      <t>チョウキ</t>
    </rPh>
    <rPh sb="13" eb="15">
      <t>モクヒョウ</t>
    </rPh>
    <phoneticPr fontId="1"/>
  </si>
  <si>
    <t>（心身機能）</t>
    <rPh sb="1" eb="3">
      <t>シンシン</t>
    </rPh>
    <rPh sb="3" eb="5">
      <t>キノウ</t>
    </rPh>
    <phoneticPr fontId="1"/>
  </si>
  <si>
    <t>（活動）</t>
    <rPh sb="1" eb="3">
      <t>カツドウ</t>
    </rPh>
    <phoneticPr fontId="1"/>
  </si>
  <si>
    <t>（参加）</t>
    <rPh sb="1" eb="3">
      <t>サンカ</t>
    </rPh>
    <phoneticPr fontId="1"/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</si>
  <si>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1"/>
  </si>
  <si>
    <t>■リハビリテーションの方針（今後3か月間）</t>
    <rPh sb="11" eb="13">
      <t>ホウシン</t>
    </rPh>
    <rPh sb="14" eb="16">
      <t>コンゴ</t>
    </rPh>
    <rPh sb="18" eb="20">
      <t>ゲツカン</t>
    </rPh>
    <phoneticPr fontId="1"/>
  </si>
  <si>
    <t>■リハビリテーションの短期目標（今後3か月）</t>
    <rPh sb="11" eb="13">
      <t>タンキ</t>
    </rPh>
    <rPh sb="13" eb="15">
      <t>モクヒョウ</t>
    </rPh>
    <rPh sb="16" eb="18">
      <t>コンゴ</t>
    </rPh>
    <rPh sb="20" eb="21">
      <t>ゲツ</t>
    </rPh>
    <phoneticPr fontId="1"/>
  </si>
  <si>
    <t>■リハビリテーションの実施上の留意点</t>
    <rPh sb="11" eb="13">
      <t>ジッシ</t>
    </rPh>
    <rPh sb="13" eb="14">
      <t>ジョウ</t>
    </rPh>
    <rPh sb="15" eb="18">
      <t>リュウイテン</t>
    </rPh>
    <phoneticPr fontId="1"/>
  </si>
  <si>
    <t>（開始前・訓練中の留意事項、運動強度・負荷量等）</t>
    <rPh sb="1" eb="4">
      <t>カイシマエ</t>
    </rPh>
    <rPh sb="5" eb="8">
      <t>クンレンチュウ</t>
    </rPh>
    <rPh sb="9" eb="11">
      <t>リュウイ</t>
    </rPh>
    <rPh sb="11" eb="13">
      <t>ジコウ</t>
    </rPh>
    <rPh sb="14" eb="16">
      <t>ウンドウ</t>
    </rPh>
    <rPh sb="16" eb="18">
      <t>キョウド</t>
    </rPh>
    <rPh sb="19" eb="21">
      <t>フカ</t>
    </rPh>
    <rPh sb="21" eb="22">
      <t>リョウ</t>
    </rPh>
    <rPh sb="22" eb="23">
      <t>トウ</t>
    </rPh>
    <phoneticPr fontId="1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</si>
  <si>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1"/>
  </si>
  <si>
    <t>■リハビリテーションの終了目安</t>
    <rPh sb="11" eb="13">
      <t>シュウリョウ</t>
    </rPh>
    <rPh sb="13" eb="15">
      <t>メヤス</t>
    </rPh>
    <phoneticPr fontId="1"/>
  </si>
  <si>
    <t>（終了の目安となる時期：</t>
    <rPh sb="1" eb="3">
      <t>シュウリョウ</t>
    </rPh>
    <rPh sb="4" eb="6">
      <t>メヤス</t>
    </rPh>
    <rPh sb="9" eb="11">
      <t>ジキ</t>
    </rPh>
    <phoneticPr fontId="1"/>
  </si>
  <si>
    <t>（別紙様式２－２－１）</t>
    <phoneticPr fontId="1"/>
  </si>
  <si>
    <t>／</t>
    <phoneticPr fontId="1"/>
  </si>
  <si>
    <t>評価日：</t>
    <rPh sb="0" eb="2">
      <t>ヒョウカ</t>
    </rPh>
    <rPh sb="2" eb="3">
      <t>ビ</t>
    </rPh>
    <phoneticPr fontId="1"/>
  </si>
  <si>
    <t>西暦</t>
    <rPh sb="0" eb="2">
      <t>セイレキ</t>
    </rPh>
    <phoneticPr fontId="1"/>
  </si>
  <si>
    <t>■本人・家族等の希望（本人のしたい又はできるようになりたい生活の希望、家族が支援できること等）</t>
    <rPh sb="4" eb="6">
      <t>カゾク</t>
    </rPh>
    <rPh sb="6" eb="7">
      <t>ナド</t>
    </rPh>
    <rPh sb="11" eb="12">
      <t>ホン</t>
    </rPh>
    <rPh sb="12" eb="13">
      <t>ヒト</t>
    </rPh>
    <rPh sb="35" eb="37">
      <t>カゾク</t>
    </rPh>
    <rPh sb="38" eb="40">
      <t>シエン</t>
    </rPh>
    <phoneticPr fontId="1"/>
  </si>
  <si>
    <t>月</t>
    <rPh sb="0" eb="1">
      <t>ツキ</t>
    </rPh>
    <phoneticPr fontId="1"/>
  </si>
  <si>
    <t>直近の退院日：</t>
    <phoneticPr fontId="1"/>
  </si>
  <si>
    <t>直近の入院日：</t>
    <phoneticPr fontId="1"/>
  </si>
  <si>
    <t>発症日・受傷日：</t>
    <phoneticPr fontId="1"/>
  </si>
  <si>
    <t>上記以外の疾患⇒</t>
    <rPh sb="0" eb="2">
      <t>ジョウキ</t>
    </rPh>
    <rPh sb="2" eb="4">
      <t>イガイ</t>
    </rPh>
    <rPh sb="5" eb="7">
      <t>シッカン</t>
    </rPh>
    <phoneticPr fontId="1"/>
  </si>
  <si>
    <t>コントロール状態：</t>
    <rPh sb="6" eb="8">
      <t>ジョウタイ</t>
    </rPh>
    <phoneticPr fontId="1"/>
  </si>
  <si>
    <t>合併症：</t>
    <rPh sb="0" eb="3">
      <t>ガッペイショウ</t>
    </rPh>
    <phoneticPr fontId="1"/>
  </si>
  <si>
    <t>認知症高齢者の日常生活自立度判定基準 ： 自立、Ⅰ、Ⅱa 、Ⅱb、Ⅲa、Ⅲb、Ⅳ、M</t>
    <rPh sb="21" eb="23">
      <t>ジリツ</t>
    </rPh>
    <phoneticPr fontId="1"/>
  </si>
  <si>
    <t>障害高齢者の日常生活自立度 ： 自立、J1、J2、A1、A2、B1、B2、C1、C2　　</t>
    <rPh sb="0" eb="2">
      <t>ショウガイ</t>
    </rPh>
    <rPh sb="2" eb="5">
      <t>コウレイシャ</t>
    </rPh>
    <rPh sb="16" eb="18">
      <t>ジリツ</t>
    </rPh>
    <phoneticPr fontId="1"/>
  </si>
  <si>
    <t>あり</t>
    <phoneticPr fontId="1"/>
  </si>
  <si>
    <t>自立</t>
    <rPh sb="0" eb="2">
      <t>ジリツ</t>
    </rPh>
    <phoneticPr fontId="1"/>
  </si>
  <si>
    <t>特記事項（改善の見込み含む）</t>
    <rPh sb="0" eb="4">
      <t xml:space="preserve">トッキジコウ </t>
    </rPh>
    <rPh sb="5" eb="7">
      <t>カイゼン</t>
    </rPh>
    <rPh sb="11" eb="12">
      <t xml:space="preserve">フクム </t>
    </rPh>
    <phoneticPr fontId="1"/>
  </si>
  <si>
    <t>■活動（基本動作）</t>
    <phoneticPr fontId="1"/>
  </si>
  <si>
    <t>現在の状況</t>
    <rPh sb="0" eb="2">
      <t>ゲンザイ</t>
    </rPh>
    <rPh sb="3" eb="5">
      <t>ジョウキョウ</t>
    </rPh>
    <phoneticPr fontId="1"/>
  </si>
  <si>
    <t>座位の保持</t>
    <rPh sb="3" eb="5">
      <t>ホジ</t>
    </rPh>
    <phoneticPr fontId="1"/>
  </si>
  <si>
    <t>立位の保持</t>
    <phoneticPr fontId="1"/>
  </si>
  <si>
    <t>■活動（ADL）（※「している」状況について記載する）</t>
    <rPh sb="16" eb="18">
      <t>ジョウキョウ</t>
    </rPh>
    <rPh sb="22" eb="24">
      <t>キサイ</t>
    </rPh>
    <phoneticPr fontId="1"/>
  </si>
  <si>
    <t>ヶ月後）</t>
    <rPh sb="1" eb="2">
      <t>ゲツ</t>
    </rPh>
    <rPh sb="2" eb="3">
      <t>ゴ</t>
    </rPh>
    <phoneticPr fontId="1"/>
  </si>
  <si>
    <t>精神行動障害（BPSD）</t>
    <phoneticPr fontId="1"/>
  </si>
  <si>
    <t>（自立）</t>
  </si>
  <si>
    <t>（全介助）</t>
  </si>
  <si>
    <t>（自立）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</si>
</sst>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2"/>
      <charset val="128"/>
    </font>
    <font>
      <b/>
      <sz val="9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9" xfId="0" applyFont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2" xfId="0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26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0" fillId="2" borderId="22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0" xfId="0" applyFill="1" applyAlignment="1">
      <alignment horizontal="left" vertical="top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top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0" xfId="0" applyFill="1" applyAlignment="1">
      <alignment horizontal="left" vertical="center" wrapText="1"/>
    </xf>
    <xf numFmtId="0" fontId="3" fillId="2" borderId="15" xfId="0" applyFont="1" applyFill="1" applyBorder="1">
      <alignment vertical="center"/>
    </xf>
    <xf numFmtId="0" fontId="0" fillId="2" borderId="28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0" fontId="0" fillId="2" borderId="23" xfId="0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0" xfId="0" applyFill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1" xfId="0" applyFill="1" applyBorder="1">
      <alignment vertical="center"/>
    </xf>
    <xf numFmtId="0" fontId="0" fillId="0" borderId="28" xfId="0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18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2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12700</xdr:colOff>
          <xdr:row>3</xdr:row>
          <xdr:rowOff>12700</xdr:rowOff>
        </xdr:from>
        <xdr:to>
          <xdr:col>28</xdr:col>
          <xdr:colOff>63500</xdr:colOff>
          <xdr:row>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165100</xdr:colOff>
          <xdr:row>3</xdr:row>
          <xdr:rowOff>12700</xdr:rowOff>
        </xdr:from>
        <xdr:to>
          <xdr:col>31</xdr:col>
          <xdr:colOff>0</xdr:colOff>
          <xdr:row>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127000</xdr:colOff>
          <xdr:row>5</xdr:row>
          <xdr:rowOff>0</xdr:rowOff>
        </xdr:from>
        <xdr:to>
          <xdr:col>49</xdr:col>
          <xdr:colOff>101600</xdr:colOff>
          <xdr:row>5</xdr:row>
          <xdr:rowOff>165100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177800</xdr:colOff>
          <xdr:row>4</xdr:row>
          <xdr:rowOff>63500</xdr:rowOff>
        </xdr:from>
        <xdr:to>
          <xdr:col>52</xdr:col>
          <xdr:colOff>38100</xdr:colOff>
          <xdr:row>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177800</xdr:colOff>
          <xdr:row>7</xdr:row>
          <xdr:rowOff>0</xdr:rowOff>
        </xdr:from>
        <xdr:to>
          <xdr:col>38</xdr:col>
          <xdr:colOff>38100</xdr:colOff>
          <xdr:row>8</xdr:row>
          <xdr:rowOff>25400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25400</xdr:colOff>
          <xdr:row>6</xdr:row>
          <xdr:rowOff>88900</xdr:rowOff>
        </xdr:from>
        <xdr:to>
          <xdr:col>43</xdr:col>
          <xdr:colOff>50800</xdr:colOff>
          <xdr:row>8</xdr:row>
          <xdr:rowOff>50800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看護職員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165100</xdr:colOff>
          <xdr:row>7</xdr:row>
          <xdr:rowOff>25400</xdr:rowOff>
        </xdr:from>
        <xdr:to>
          <xdr:col>48</xdr:col>
          <xdr:colOff>76200</xdr:colOff>
          <xdr:row>8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その他従事者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12700</xdr:colOff>
          <xdr:row>7</xdr:row>
          <xdr:rowOff>25400</xdr:rowOff>
        </xdr:from>
        <xdr:to>
          <xdr:col>40</xdr:col>
          <xdr:colOff>25400</xdr:colOff>
          <xdr:row>8</xdr:row>
          <xdr:rowOff>25400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165100</xdr:colOff>
          <xdr:row>7</xdr:row>
          <xdr:rowOff>12700</xdr:rowOff>
        </xdr:from>
        <xdr:to>
          <xdr:col>36</xdr:col>
          <xdr:colOff>0</xdr:colOff>
          <xdr:row>8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63500</xdr:rowOff>
        </xdr:from>
        <xdr:to>
          <xdr:col>15</xdr:col>
          <xdr:colOff>0</xdr:colOff>
          <xdr:row>38</xdr:row>
          <xdr:rowOff>63500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36</xdr:row>
          <xdr:rowOff>63500</xdr:rowOff>
        </xdr:from>
        <xdr:to>
          <xdr:col>12</xdr:col>
          <xdr:colOff>63500</xdr:colOff>
          <xdr:row>38</xdr:row>
          <xdr:rowOff>63500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165100</xdr:colOff>
          <xdr:row>3</xdr:row>
          <xdr:rowOff>12700</xdr:rowOff>
        </xdr:from>
        <xdr:to>
          <xdr:col>25</xdr:col>
          <xdr:colOff>38100</xdr:colOff>
          <xdr:row>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外来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3</xdr:row>
          <xdr:rowOff>12700</xdr:rowOff>
        </xdr:from>
        <xdr:to>
          <xdr:col>21</xdr:col>
          <xdr:colOff>190500</xdr:colOff>
          <xdr:row>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入院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</xdr:row>
          <xdr:rowOff>12700</xdr:rowOff>
        </xdr:from>
        <xdr:to>
          <xdr:col>34</xdr:col>
          <xdr:colOff>76200</xdr:colOff>
          <xdr:row>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53</xdr:row>
          <xdr:rowOff>152400</xdr:rowOff>
        </xdr:from>
        <xdr:to>
          <xdr:col>6</xdr:col>
          <xdr:colOff>190500</xdr:colOff>
          <xdr:row>55</xdr:row>
          <xdr:rowOff>63500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6分間歩行試験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54</xdr:row>
          <xdr:rowOff>127000</xdr:rowOff>
        </xdr:from>
        <xdr:to>
          <xdr:col>6</xdr:col>
          <xdr:colOff>152400</xdr:colOff>
          <xdr:row>56</xdr:row>
          <xdr:rowOff>25400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TUG Test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56</xdr:row>
          <xdr:rowOff>139700</xdr:rowOff>
        </xdr:from>
        <xdr:to>
          <xdr:col>4</xdr:col>
          <xdr:colOff>190500</xdr:colOff>
          <xdr:row>58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MMSE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56</xdr:row>
          <xdr:rowOff>165100</xdr:rowOff>
        </xdr:from>
        <xdr:to>
          <xdr:col>7</xdr:col>
          <xdr:colOff>190500</xdr:colOff>
          <xdr:row>58</xdr:row>
          <xdr:rowOff>12700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HDS-R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25</xdr:row>
          <xdr:rowOff>0</xdr:rowOff>
        </xdr:from>
        <xdr:to>
          <xdr:col>6</xdr:col>
          <xdr:colOff>101600</xdr:colOff>
          <xdr:row>27</xdr:row>
          <xdr:rowOff>88900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脳血管疾患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25</xdr:row>
          <xdr:rowOff>0</xdr:rowOff>
        </xdr:from>
        <xdr:to>
          <xdr:col>9</xdr:col>
          <xdr:colOff>177800</xdr:colOff>
          <xdr:row>27</xdr:row>
          <xdr:rowOff>88900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骨折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0</xdr:rowOff>
        </xdr:from>
        <xdr:to>
          <xdr:col>13</xdr:col>
          <xdr:colOff>177800</xdr:colOff>
          <xdr:row>27</xdr:row>
          <xdr:rowOff>88900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誤嚥性肺炎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25</xdr:row>
          <xdr:rowOff>0</xdr:rowOff>
        </xdr:from>
        <xdr:to>
          <xdr:col>19</xdr:col>
          <xdr:colOff>165100</xdr:colOff>
          <xdr:row>27</xdr:row>
          <xdr:rowOff>88900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うっ血性心不全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165100</xdr:colOff>
          <xdr:row>25</xdr:row>
          <xdr:rowOff>0</xdr:rowOff>
        </xdr:from>
        <xdr:to>
          <xdr:col>24</xdr:col>
          <xdr:colOff>177800</xdr:colOff>
          <xdr:row>27</xdr:row>
          <xdr:rowOff>88900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尿路感染症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25</xdr:row>
          <xdr:rowOff>0</xdr:rowOff>
        </xdr:from>
        <xdr:to>
          <xdr:col>28</xdr:col>
          <xdr:colOff>152400</xdr:colOff>
          <xdr:row>27</xdr:row>
          <xdr:rowOff>88900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25</xdr:row>
          <xdr:rowOff>0</xdr:rowOff>
        </xdr:from>
        <xdr:to>
          <xdr:col>33</xdr:col>
          <xdr:colOff>152400</xdr:colOff>
          <xdr:row>27</xdr:row>
          <xdr:rowOff>88900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12700</xdr:colOff>
          <xdr:row>25</xdr:row>
          <xdr:rowOff>0</xdr:rowOff>
        </xdr:from>
        <xdr:to>
          <xdr:col>38</xdr:col>
          <xdr:colOff>177800</xdr:colOff>
          <xdr:row>27</xdr:row>
          <xdr:rowOff>88900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骨粗しょう症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25</xdr:row>
          <xdr:rowOff>0</xdr:rowOff>
        </xdr:from>
        <xdr:to>
          <xdr:col>43</xdr:col>
          <xdr:colOff>25400</xdr:colOff>
          <xdr:row>27</xdr:row>
          <xdr:rowOff>88900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関節リウマチ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50800</xdr:colOff>
          <xdr:row>25</xdr:row>
          <xdr:rowOff>0</xdr:rowOff>
        </xdr:from>
        <xdr:to>
          <xdr:col>46</xdr:col>
          <xdr:colOff>63500</xdr:colOff>
          <xdr:row>27</xdr:row>
          <xdr:rowOff>88900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がん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88900</xdr:colOff>
          <xdr:row>25</xdr:row>
          <xdr:rowOff>0</xdr:rowOff>
        </xdr:from>
        <xdr:to>
          <xdr:col>49</xdr:col>
          <xdr:colOff>101600</xdr:colOff>
          <xdr:row>27</xdr:row>
          <xdr:rowOff>88900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うつ病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165100</xdr:colOff>
          <xdr:row>25</xdr:row>
          <xdr:rowOff>0</xdr:rowOff>
        </xdr:from>
        <xdr:to>
          <xdr:col>54</xdr:col>
          <xdr:colOff>25400</xdr:colOff>
          <xdr:row>27</xdr:row>
          <xdr:rowOff>88900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114300</xdr:colOff>
          <xdr:row>25</xdr:row>
          <xdr:rowOff>0</xdr:rowOff>
        </xdr:from>
        <xdr:to>
          <xdr:col>57</xdr:col>
          <xdr:colOff>0</xdr:colOff>
          <xdr:row>27</xdr:row>
          <xdr:rowOff>88900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177800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神経疾患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177800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運動器疾患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177800</xdr:rowOff>
        </xdr:from>
        <xdr:to>
          <xdr:col>22</xdr:col>
          <xdr:colOff>0</xdr:colOff>
          <xdr:row>29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呼吸器疾患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26</xdr:row>
          <xdr:rowOff>177800</xdr:rowOff>
        </xdr:from>
        <xdr:to>
          <xdr:col>27</xdr:col>
          <xdr:colOff>0</xdr:colOff>
          <xdr:row>29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循環器疾患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26</xdr:row>
          <xdr:rowOff>177800</xdr:rowOff>
        </xdr:from>
        <xdr:to>
          <xdr:col>32</xdr:col>
          <xdr:colOff>0</xdr:colOff>
          <xdr:row>29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消火器疾患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26</xdr:row>
          <xdr:rowOff>177800</xdr:rowOff>
        </xdr:from>
        <xdr:to>
          <xdr:col>36</xdr:col>
          <xdr:colOff>0</xdr:colOff>
          <xdr:row>29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腎疾患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177800</xdr:rowOff>
        </xdr:from>
        <xdr:to>
          <xdr:col>41</xdr:col>
          <xdr:colOff>0</xdr:colOff>
          <xdr:row>29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内分泌疾患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26</xdr:row>
          <xdr:rowOff>177800</xdr:rowOff>
        </xdr:from>
        <xdr:to>
          <xdr:col>45</xdr:col>
          <xdr:colOff>0</xdr:colOff>
          <xdr:row>29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皮膚疾患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26</xdr:row>
          <xdr:rowOff>177800</xdr:rowOff>
        </xdr:from>
        <xdr:to>
          <xdr:col>49</xdr:col>
          <xdr:colOff>0</xdr:colOff>
          <xdr:row>29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26</xdr:row>
          <xdr:rowOff>177800</xdr:rowOff>
        </xdr:from>
        <xdr:to>
          <xdr:col>53</xdr:col>
          <xdr:colOff>0</xdr:colOff>
          <xdr:row>29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05"/>
  <sheetViews>
    <sheetView tabSelected="1" zoomScaleNormal="100" zoomScaleSheetLayoutView="55" workbookViewId="0">
      <selection sqref="A1:F1"/>
    </sheetView>
  </sheetViews>
  <sheetFormatPr baseColWidth="10" defaultColWidth="2.5" defaultRowHeight="14" customHeight="1"/>
  <cols>
    <col min="1" max="60" width="2.83203125" customWidth="1"/>
  </cols>
  <sheetData>
    <row r="1" spans="1:60" ht="14" customHeight="1">
      <c r="A1" s="66" t="s">
        <v>69</v>
      </c>
      <c r="B1" s="66"/>
      <c r="C1" s="66"/>
      <c r="D1" s="66"/>
      <c r="E1" s="66"/>
      <c r="F1" s="6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60" ht="14" customHeight="1">
      <c r="A2" s="31"/>
      <c r="B2" s="31"/>
      <c r="C2" s="31"/>
      <c r="D2" s="31"/>
      <c r="E2" s="31"/>
      <c r="F2" s="31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60" ht="14" customHeight="1">
      <c r="A3" s="16" t="s">
        <v>0</v>
      </c>
      <c r="B3" s="31"/>
      <c r="C3" s="31"/>
      <c r="D3" s="31"/>
      <c r="E3" s="31"/>
      <c r="F3" s="31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60" ht="25" customHeight="1">
      <c r="A4" s="16"/>
      <c r="B4" s="31"/>
      <c r="C4" s="31"/>
      <c r="D4" s="31"/>
      <c r="E4" s="31"/>
      <c r="F4" s="31"/>
      <c r="G4" s="49" t="s">
        <v>40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 t="s">
        <v>70</v>
      </c>
      <c r="AA4" s="16"/>
      <c r="AB4" s="16"/>
      <c r="AC4" s="16"/>
      <c r="AD4" s="16"/>
      <c r="AE4" s="16"/>
      <c r="AF4" s="16" t="s">
        <v>70</v>
      </c>
      <c r="AG4" s="16"/>
      <c r="AH4" s="16"/>
      <c r="AI4" s="16"/>
      <c r="AT4" s="18" t="s">
        <v>71</v>
      </c>
      <c r="AU4" s="18"/>
      <c r="AV4" s="18"/>
      <c r="AW4" s="137" t="s">
        <v>72</v>
      </c>
      <c r="AX4" s="138"/>
      <c r="AY4" s="139"/>
      <c r="AZ4" s="140"/>
      <c r="BA4" s="18" t="s">
        <v>1</v>
      </c>
      <c r="BB4" s="141"/>
      <c r="BC4" s="142"/>
      <c r="BD4" s="18" t="s">
        <v>2</v>
      </c>
      <c r="BE4" s="141"/>
      <c r="BF4" s="142"/>
      <c r="BG4" s="18" t="s">
        <v>3</v>
      </c>
    </row>
    <row r="5" spans="1:60" ht="6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60" ht="14" customHeight="1">
      <c r="C6" s="134" t="s">
        <v>4</v>
      </c>
      <c r="D6" s="135"/>
      <c r="E6" s="131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2"/>
      <c r="R6" s="1" t="s">
        <v>5</v>
      </c>
      <c r="U6" t="s">
        <v>6</v>
      </c>
      <c r="W6" s="131" t="s">
        <v>7</v>
      </c>
      <c r="X6" s="133"/>
      <c r="Y6" s="133"/>
      <c r="Z6" s="132"/>
      <c r="AC6" t="s">
        <v>8</v>
      </c>
      <c r="AG6" s="131"/>
      <c r="AH6" s="132"/>
      <c r="AI6" t="s">
        <v>1</v>
      </c>
      <c r="AJ6" s="131"/>
      <c r="AK6" s="132"/>
      <c r="AL6" t="s">
        <v>2</v>
      </c>
      <c r="AM6" s="131"/>
      <c r="AN6" s="132"/>
      <c r="AO6" t="s">
        <v>3</v>
      </c>
      <c r="AP6" t="s">
        <v>9</v>
      </c>
      <c r="AQ6" s="131"/>
      <c r="AR6" s="132"/>
      <c r="AS6" t="s">
        <v>10</v>
      </c>
      <c r="BC6" s="131"/>
      <c r="BD6" s="133"/>
      <c r="BE6" s="132"/>
    </row>
    <row r="7" spans="1:60" ht="7.5" customHeight="1"/>
    <row r="8" spans="1:60" ht="14" customHeight="1">
      <c r="C8" s="134" t="s">
        <v>11</v>
      </c>
      <c r="D8" s="134"/>
      <c r="E8" s="134"/>
      <c r="F8" s="134"/>
      <c r="G8" s="134"/>
      <c r="H8" s="134"/>
      <c r="I8" s="134"/>
      <c r="J8" s="135"/>
      <c r="K8" s="131"/>
      <c r="L8" s="133"/>
      <c r="M8" s="133"/>
      <c r="N8" s="133"/>
      <c r="O8" s="133"/>
      <c r="P8" s="133"/>
      <c r="Q8" s="133"/>
      <c r="R8" s="133"/>
      <c r="S8" s="132"/>
      <c r="W8" s="2" t="s">
        <v>12</v>
      </c>
      <c r="X8" s="2"/>
      <c r="Y8" s="131"/>
      <c r="Z8" s="133"/>
      <c r="AA8" s="133"/>
      <c r="AB8" s="133"/>
      <c r="AC8" s="133"/>
      <c r="AD8" s="133"/>
      <c r="AE8" s="132"/>
      <c r="AH8" t="s">
        <v>9</v>
      </c>
      <c r="AX8" s="11" t="s">
        <v>9</v>
      </c>
      <c r="AY8" s="136"/>
      <c r="AZ8" s="136"/>
      <c r="BA8" s="136"/>
      <c r="BB8" s="136"/>
      <c r="BC8" s="136"/>
      <c r="BD8" s="136"/>
      <c r="BE8" s="11" t="s">
        <v>13</v>
      </c>
    </row>
    <row r="9" spans="1:60" ht="6" customHeight="1" thickBot="1"/>
    <row r="10" spans="1:60" ht="14" customHeight="1">
      <c r="B10" s="21" t="s">
        <v>73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4"/>
    </row>
    <row r="11" spans="1:60" ht="15" customHeight="1">
      <c r="B11" s="26"/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6"/>
      <c r="BH11" s="27"/>
    </row>
    <row r="12" spans="1:60" ht="15" customHeight="1">
      <c r="B12" s="26"/>
      <c r="C12" s="9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93"/>
      <c r="BH12" s="27"/>
    </row>
    <row r="13" spans="1:60" ht="15" customHeight="1">
      <c r="B13" s="26"/>
      <c r="C13" s="97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98"/>
      <c r="BH13" s="27"/>
    </row>
    <row r="14" spans="1:60" ht="14" customHeight="1" thickBot="1">
      <c r="B14" s="34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6"/>
    </row>
    <row r="15" spans="1:60" ht="6" customHeight="1" thickBot="1"/>
    <row r="16" spans="1:60" ht="14" customHeight="1">
      <c r="B16" s="12" t="s">
        <v>14</v>
      </c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5"/>
    </row>
    <row r="17" spans="2:60" ht="14" customHeight="1">
      <c r="B17" s="7"/>
      <c r="C17" s="68" t="s">
        <v>15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 t="s">
        <v>77</v>
      </c>
      <c r="P17" s="88"/>
      <c r="Q17" s="88"/>
      <c r="R17" s="88"/>
      <c r="S17" s="88"/>
      <c r="T17" s="88"/>
      <c r="U17" s="88"/>
      <c r="V17" s="88"/>
      <c r="W17" s="88" t="s">
        <v>1</v>
      </c>
      <c r="X17" s="88"/>
      <c r="Y17" s="88"/>
      <c r="Z17" s="88" t="s">
        <v>74</v>
      </c>
      <c r="AA17" s="88"/>
      <c r="AB17" s="88"/>
      <c r="AC17" s="88" t="s">
        <v>16</v>
      </c>
      <c r="AD17" s="88"/>
      <c r="AE17" s="88" t="s">
        <v>76</v>
      </c>
      <c r="AF17" s="88"/>
      <c r="AG17" s="88"/>
      <c r="AH17" s="88"/>
      <c r="AI17" s="88"/>
      <c r="AJ17" s="88"/>
      <c r="AK17" s="88"/>
      <c r="AL17" s="88" t="s">
        <v>1</v>
      </c>
      <c r="AM17" s="88"/>
      <c r="AN17" s="88"/>
      <c r="AO17" s="88" t="s">
        <v>2</v>
      </c>
      <c r="AP17" s="88"/>
      <c r="AQ17" s="88"/>
      <c r="AR17" s="88" t="s">
        <v>16</v>
      </c>
      <c r="AS17" s="88"/>
      <c r="AT17" s="88" t="s">
        <v>75</v>
      </c>
      <c r="AU17" s="88"/>
      <c r="AV17" s="88"/>
      <c r="AW17" s="88"/>
      <c r="AX17" s="88"/>
      <c r="AY17" s="88"/>
      <c r="AZ17" s="88"/>
      <c r="BA17" s="88" t="s">
        <v>1</v>
      </c>
      <c r="BB17" s="88"/>
      <c r="BC17" s="88"/>
      <c r="BD17" s="88" t="s">
        <v>2</v>
      </c>
      <c r="BE17" s="88"/>
      <c r="BF17" s="88"/>
      <c r="BG17" s="109" t="s">
        <v>16</v>
      </c>
      <c r="BH17" s="6"/>
    </row>
    <row r="18" spans="2:60" ht="14" customHeight="1">
      <c r="B18" s="7"/>
      <c r="C18" s="90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91"/>
      <c r="BH18" s="6"/>
    </row>
    <row r="19" spans="2:60" ht="14" customHeight="1">
      <c r="B19" s="7"/>
      <c r="C19" s="130" t="s">
        <v>17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6"/>
    </row>
    <row r="20" spans="2:60" ht="14" customHeight="1">
      <c r="B20" s="7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6"/>
      <c r="BH20" s="6"/>
    </row>
    <row r="21" spans="2:60" ht="14" customHeight="1">
      <c r="B21" s="7"/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9"/>
      <c r="BH21" s="6"/>
    </row>
    <row r="22" spans="2:60" ht="14" customHeight="1">
      <c r="B22" s="7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9"/>
      <c r="BH22" s="6"/>
    </row>
    <row r="23" spans="2:60" ht="14" customHeight="1">
      <c r="B23" s="7"/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2"/>
      <c r="BH23" s="6"/>
    </row>
    <row r="24" spans="2:60" ht="14" customHeight="1">
      <c r="B24" s="7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6"/>
    </row>
    <row r="25" spans="2:60" ht="14" customHeight="1">
      <c r="B25" s="7"/>
      <c r="C25" s="99" t="s">
        <v>80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1"/>
      <c r="BH25" s="6"/>
    </row>
    <row r="26" spans="2:60" ht="14" customHeight="1">
      <c r="B26" s="7"/>
      <c r="C26" s="9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93"/>
      <c r="BH26" s="6"/>
    </row>
    <row r="27" spans="2:60" ht="7" customHeight="1">
      <c r="B27" s="7"/>
      <c r="C27" s="9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93"/>
      <c r="BH27" s="6"/>
    </row>
    <row r="28" spans="2:60" ht="14" customHeight="1">
      <c r="B28" s="7"/>
      <c r="C28" s="87" t="s">
        <v>78</v>
      </c>
      <c r="D28" s="66"/>
      <c r="E28" s="66"/>
      <c r="F28" s="66"/>
      <c r="G28" s="66"/>
      <c r="H28" s="66"/>
      <c r="I28" s="66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 t="s">
        <v>9</v>
      </c>
      <c r="BC28" s="52"/>
      <c r="BD28" s="52"/>
      <c r="BE28" s="52"/>
      <c r="BF28" s="52"/>
      <c r="BG28" s="93" t="s">
        <v>13</v>
      </c>
      <c r="BH28" s="6"/>
    </row>
    <row r="29" spans="2:60" ht="14" customHeight="1">
      <c r="B29" s="7"/>
      <c r="C29" s="87"/>
      <c r="D29" s="66"/>
      <c r="E29" s="66"/>
      <c r="F29" s="66"/>
      <c r="G29" s="66"/>
      <c r="H29" s="66"/>
      <c r="I29" s="66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93"/>
      <c r="BH29" s="6"/>
    </row>
    <row r="30" spans="2:60" ht="14" customHeight="1">
      <c r="B30" s="7"/>
      <c r="C30" s="90" t="s">
        <v>79</v>
      </c>
      <c r="D30" s="67"/>
      <c r="E30" s="67"/>
      <c r="F30" s="67"/>
      <c r="G30" s="67"/>
      <c r="H30" s="67"/>
      <c r="I30" s="67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4"/>
      <c r="BH30" s="6"/>
    </row>
    <row r="31" spans="2:60" ht="14" customHeight="1">
      <c r="B31" s="7"/>
      <c r="BH31" s="6"/>
    </row>
    <row r="32" spans="2:60" ht="14" customHeight="1">
      <c r="B32" s="7"/>
      <c r="C32" s="125" t="s">
        <v>18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6"/>
    </row>
    <row r="33" spans="2:60" ht="14" customHeight="1">
      <c r="B33" s="7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6"/>
    </row>
    <row r="34" spans="2:60" ht="14" customHeight="1">
      <c r="B34" s="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6"/>
    </row>
    <row r="35" spans="2:60" ht="14" customHeight="1">
      <c r="B35" s="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6"/>
    </row>
    <row r="36" spans="2:60" ht="14" customHeight="1" thickBot="1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10"/>
    </row>
    <row r="37" spans="2:60" ht="7" customHeight="1"/>
    <row r="38" spans="2:60" ht="14" customHeight="1">
      <c r="B38" s="16"/>
      <c r="C38" s="17" t="s">
        <v>19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6"/>
      <c r="Q38" s="19"/>
      <c r="R38" s="128" t="s">
        <v>82</v>
      </c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6"/>
      <c r="AK38" s="16"/>
      <c r="AL38" s="129" t="s">
        <v>81</v>
      </c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20"/>
      <c r="BH38" s="20"/>
    </row>
    <row r="39" spans="2:60" ht="7" customHeight="1" thickBot="1"/>
    <row r="40" spans="2:60" ht="14" customHeight="1">
      <c r="B40" s="21" t="s">
        <v>20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4"/>
      <c r="AC40" s="16"/>
      <c r="AD40" s="21" t="s">
        <v>86</v>
      </c>
      <c r="AE40" s="25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4"/>
    </row>
    <row r="41" spans="2:60" ht="14" customHeight="1">
      <c r="B41" s="26"/>
      <c r="C41" s="103" t="s">
        <v>21</v>
      </c>
      <c r="D41" s="103"/>
      <c r="E41" s="103"/>
      <c r="F41" s="103"/>
      <c r="G41" s="103"/>
      <c r="H41" s="103"/>
      <c r="I41" s="103" t="s">
        <v>22</v>
      </c>
      <c r="J41" s="103"/>
      <c r="K41" s="103"/>
      <c r="L41" s="103"/>
      <c r="M41" s="103"/>
      <c r="N41" s="103" t="s">
        <v>23</v>
      </c>
      <c r="O41" s="103"/>
      <c r="P41" s="103"/>
      <c r="Q41" s="103"/>
      <c r="R41" s="103"/>
      <c r="S41" s="121" t="s">
        <v>85</v>
      </c>
      <c r="T41" s="122"/>
      <c r="U41" s="122"/>
      <c r="V41" s="122"/>
      <c r="W41" s="122"/>
      <c r="X41" s="122"/>
      <c r="Y41" s="122"/>
      <c r="Z41" s="122"/>
      <c r="AA41" s="122"/>
      <c r="AB41" s="27"/>
      <c r="AC41" s="16"/>
      <c r="AD41" s="26"/>
      <c r="AE41" s="105" t="s">
        <v>42</v>
      </c>
      <c r="AF41" s="106"/>
      <c r="AG41" s="106"/>
      <c r="AH41" s="106"/>
      <c r="AI41" s="106"/>
      <c r="AJ41" s="106"/>
      <c r="AK41" s="106"/>
      <c r="AL41" s="107"/>
      <c r="AM41" s="111" t="s">
        <v>43</v>
      </c>
      <c r="AN41" s="118"/>
      <c r="AO41" s="118"/>
      <c r="AP41" s="118"/>
      <c r="AQ41" s="118"/>
      <c r="AR41" s="119"/>
      <c r="AS41" s="111" t="s">
        <v>87</v>
      </c>
      <c r="AT41" s="118"/>
      <c r="AU41" s="118"/>
      <c r="AV41" s="118"/>
      <c r="AW41" s="118"/>
      <c r="AX41" s="119"/>
      <c r="AY41" s="120" t="s">
        <v>44</v>
      </c>
      <c r="AZ41" s="118"/>
      <c r="BA41" s="118"/>
      <c r="BB41" s="118"/>
      <c r="BC41" s="118"/>
      <c r="BD41" s="118"/>
      <c r="BE41" s="118"/>
      <c r="BF41" s="118"/>
      <c r="BG41" s="119"/>
      <c r="BH41" s="27"/>
    </row>
    <row r="42" spans="2:60" ht="14" customHeight="1">
      <c r="B42" s="26"/>
      <c r="C42" s="103" t="s">
        <v>24</v>
      </c>
      <c r="D42" s="103"/>
      <c r="E42" s="103"/>
      <c r="F42" s="103"/>
      <c r="G42" s="103"/>
      <c r="H42" s="103"/>
      <c r="I42" s="103" t="s">
        <v>83</v>
      </c>
      <c r="J42" s="103"/>
      <c r="K42" s="103"/>
      <c r="L42" s="103"/>
      <c r="M42" s="103"/>
      <c r="N42" s="103" t="s">
        <v>83</v>
      </c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27"/>
      <c r="AC42" s="16"/>
      <c r="AD42" s="26"/>
      <c r="AE42" s="103" t="s">
        <v>25</v>
      </c>
      <c r="AF42" s="103"/>
      <c r="AG42" s="103"/>
      <c r="AH42" s="103"/>
      <c r="AI42" s="103"/>
      <c r="AJ42" s="103"/>
      <c r="AK42" s="103"/>
      <c r="AL42" s="103"/>
      <c r="AM42" s="103" t="s">
        <v>84</v>
      </c>
      <c r="AN42" s="103"/>
      <c r="AO42" s="103"/>
      <c r="AP42" s="103"/>
      <c r="AQ42" s="103"/>
      <c r="AR42" s="103"/>
      <c r="AS42" s="103" t="s">
        <v>84</v>
      </c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27"/>
    </row>
    <row r="43" spans="2:60" ht="14" customHeight="1">
      <c r="B43" s="26"/>
      <c r="C43" s="103" t="s">
        <v>26</v>
      </c>
      <c r="D43" s="103"/>
      <c r="E43" s="103"/>
      <c r="F43" s="103"/>
      <c r="G43" s="103"/>
      <c r="H43" s="103"/>
      <c r="I43" s="103" t="s">
        <v>83</v>
      </c>
      <c r="J43" s="103"/>
      <c r="K43" s="103"/>
      <c r="L43" s="103"/>
      <c r="M43" s="103"/>
      <c r="N43" s="103" t="s">
        <v>83</v>
      </c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27"/>
      <c r="AC43" s="16"/>
      <c r="AD43" s="26"/>
      <c r="AE43" s="103" t="s">
        <v>27</v>
      </c>
      <c r="AF43" s="103"/>
      <c r="AG43" s="103"/>
      <c r="AH43" s="103"/>
      <c r="AI43" s="103"/>
      <c r="AJ43" s="103"/>
      <c r="AK43" s="103"/>
      <c r="AL43" s="103"/>
      <c r="AM43" s="103" t="s">
        <v>84</v>
      </c>
      <c r="AN43" s="103"/>
      <c r="AO43" s="103"/>
      <c r="AP43" s="103"/>
      <c r="AQ43" s="103"/>
      <c r="AR43" s="103"/>
      <c r="AS43" s="103" t="s">
        <v>84</v>
      </c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27"/>
    </row>
    <row r="44" spans="2:60" ht="14" customHeight="1">
      <c r="B44" s="26"/>
      <c r="C44" s="103" t="s">
        <v>28</v>
      </c>
      <c r="D44" s="103"/>
      <c r="E44" s="103"/>
      <c r="F44" s="103"/>
      <c r="G44" s="103"/>
      <c r="H44" s="103"/>
      <c r="I44" s="103" t="s">
        <v>83</v>
      </c>
      <c r="J44" s="103"/>
      <c r="K44" s="103"/>
      <c r="L44" s="103"/>
      <c r="M44" s="103"/>
      <c r="N44" s="103" t="s">
        <v>83</v>
      </c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27"/>
      <c r="AC44" s="16"/>
      <c r="AD44" s="26"/>
      <c r="AE44" s="103" t="s">
        <v>88</v>
      </c>
      <c r="AF44" s="103"/>
      <c r="AG44" s="103"/>
      <c r="AH44" s="103"/>
      <c r="AI44" s="103"/>
      <c r="AJ44" s="103"/>
      <c r="AK44" s="103"/>
      <c r="AL44" s="103"/>
      <c r="AM44" s="103" t="s">
        <v>84</v>
      </c>
      <c r="AN44" s="103"/>
      <c r="AO44" s="103"/>
      <c r="AP44" s="103"/>
      <c r="AQ44" s="103"/>
      <c r="AR44" s="103"/>
      <c r="AS44" s="103" t="s">
        <v>84</v>
      </c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27"/>
    </row>
    <row r="45" spans="2:60" ht="14" customHeight="1">
      <c r="B45" s="26"/>
      <c r="C45" s="103" t="s">
        <v>29</v>
      </c>
      <c r="D45" s="103"/>
      <c r="E45" s="103"/>
      <c r="F45" s="103"/>
      <c r="G45" s="103"/>
      <c r="H45" s="103"/>
      <c r="I45" s="103" t="s">
        <v>83</v>
      </c>
      <c r="J45" s="103"/>
      <c r="K45" s="103"/>
      <c r="L45" s="103"/>
      <c r="M45" s="103"/>
      <c r="N45" s="103" t="s">
        <v>83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27"/>
      <c r="AC45" s="16"/>
      <c r="AD45" s="26"/>
      <c r="AE45" s="103" t="s">
        <v>41</v>
      </c>
      <c r="AF45" s="103"/>
      <c r="AG45" s="103"/>
      <c r="AH45" s="103"/>
      <c r="AI45" s="103"/>
      <c r="AJ45" s="103"/>
      <c r="AK45" s="103"/>
      <c r="AL45" s="103"/>
      <c r="AM45" s="103" t="s">
        <v>84</v>
      </c>
      <c r="AN45" s="103"/>
      <c r="AO45" s="103"/>
      <c r="AP45" s="103"/>
      <c r="AQ45" s="103"/>
      <c r="AR45" s="103"/>
      <c r="AS45" s="103" t="s">
        <v>84</v>
      </c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27"/>
    </row>
    <row r="46" spans="2:60" ht="14" customHeight="1">
      <c r="B46" s="26"/>
      <c r="C46" s="103" t="s">
        <v>30</v>
      </c>
      <c r="D46" s="103"/>
      <c r="E46" s="103"/>
      <c r="F46" s="103"/>
      <c r="G46" s="103"/>
      <c r="H46" s="103"/>
      <c r="I46" s="103" t="s">
        <v>83</v>
      </c>
      <c r="J46" s="103"/>
      <c r="K46" s="103"/>
      <c r="L46" s="103"/>
      <c r="M46" s="103"/>
      <c r="N46" s="103" t="s">
        <v>83</v>
      </c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27"/>
      <c r="AC46" s="16"/>
      <c r="AD46" s="28"/>
      <c r="AE46" s="103" t="s">
        <v>89</v>
      </c>
      <c r="AF46" s="103"/>
      <c r="AG46" s="103"/>
      <c r="AH46" s="103"/>
      <c r="AI46" s="103"/>
      <c r="AJ46" s="103"/>
      <c r="AK46" s="103"/>
      <c r="AL46" s="103"/>
      <c r="AM46" s="103" t="s">
        <v>84</v>
      </c>
      <c r="AN46" s="103"/>
      <c r="AO46" s="103"/>
      <c r="AP46" s="103"/>
      <c r="AQ46" s="103"/>
      <c r="AR46" s="103"/>
      <c r="AS46" s="103" t="s">
        <v>84</v>
      </c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27"/>
    </row>
    <row r="47" spans="2:60" ht="14" customHeight="1">
      <c r="B47" s="26"/>
      <c r="C47" s="103" t="s">
        <v>31</v>
      </c>
      <c r="D47" s="103"/>
      <c r="E47" s="103"/>
      <c r="F47" s="103"/>
      <c r="G47" s="103"/>
      <c r="H47" s="103"/>
      <c r="I47" s="103" t="s">
        <v>83</v>
      </c>
      <c r="J47" s="103"/>
      <c r="K47" s="103"/>
      <c r="L47" s="103"/>
      <c r="M47" s="103"/>
      <c r="N47" s="103" t="s">
        <v>83</v>
      </c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27"/>
      <c r="AC47" s="16"/>
      <c r="AD47" s="29"/>
      <c r="AE47" s="30"/>
      <c r="AF47" s="16"/>
      <c r="AG47" s="16"/>
      <c r="AH47" s="16"/>
      <c r="AI47" s="16"/>
      <c r="AJ47" s="16"/>
      <c r="AK47" s="16"/>
      <c r="AL47" s="16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27"/>
    </row>
    <row r="48" spans="2:60" ht="14" customHeight="1">
      <c r="B48" s="26"/>
      <c r="C48" s="103" t="s">
        <v>32</v>
      </c>
      <c r="D48" s="103"/>
      <c r="E48" s="103"/>
      <c r="F48" s="103"/>
      <c r="G48" s="103"/>
      <c r="H48" s="103"/>
      <c r="I48" s="103" t="s">
        <v>83</v>
      </c>
      <c r="J48" s="103"/>
      <c r="K48" s="103"/>
      <c r="L48" s="103"/>
      <c r="M48" s="103"/>
      <c r="N48" s="103" t="s">
        <v>83</v>
      </c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27"/>
      <c r="AC48" s="16"/>
      <c r="AD48" s="29" t="s">
        <v>90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27"/>
    </row>
    <row r="49" spans="2:60" ht="14" customHeight="1">
      <c r="B49" s="26"/>
      <c r="C49" s="117" t="s">
        <v>33</v>
      </c>
      <c r="D49" s="117"/>
      <c r="E49" s="117"/>
      <c r="F49" s="117"/>
      <c r="G49" s="117"/>
      <c r="H49" s="117"/>
      <c r="I49" s="103" t="s">
        <v>83</v>
      </c>
      <c r="J49" s="103"/>
      <c r="K49" s="103"/>
      <c r="L49" s="103"/>
      <c r="M49" s="103"/>
      <c r="N49" s="103" t="s">
        <v>83</v>
      </c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27"/>
      <c r="AC49" s="16"/>
      <c r="AD49" s="29"/>
      <c r="AE49" s="105" t="s">
        <v>42</v>
      </c>
      <c r="AF49" s="106"/>
      <c r="AG49" s="106"/>
      <c r="AH49" s="106"/>
      <c r="AI49" s="106"/>
      <c r="AJ49" s="106"/>
      <c r="AK49" s="106"/>
      <c r="AL49" s="107"/>
      <c r="AM49" s="111" t="s">
        <v>43</v>
      </c>
      <c r="AN49" s="112"/>
      <c r="AO49" s="112"/>
      <c r="AP49" s="112"/>
      <c r="AQ49" s="112"/>
      <c r="AR49" s="113"/>
      <c r="AS49" s="111" t="s">
        <v>87</v>
      </c>
      <c r="AT49" s="112"/>
      <c r="AU49" s="112"/>
      <c r="AV49" s="112"/>
      <c r="AW49" s="112"/>
      <c r="AX49" s="113"/>
      <c r="AY49" s="111" t="s">
        <v>44</v>
      </c>
      <c r="AZ49" s="112"/>
      <c r="BA49" s="112"/>
      <c r="BB49" s="112"/>
      <c r="BC49" s="112"/>
      <c r="BD49" s="112"/>
      <c r="BE49" s="112"/>
      <c r="BF49" s="112"/>
      <c r="BG49" s="113"/>
      <c r="BH49" s="27"/>
    </row>
    <row r="50" spans="2:60" ht="14" customHeight="1">
      <c r="B50" s="26"/>
      <c r="C50" s="114" t="s">
        <v>54</v>
      </c>
      <c r="D50" s="115"/>
      <c r="E50" s="115"/>
      <c r="F50" s="115"/>
      <c r="G50" s="115"/>
      <c r="H50" s="116"/>
      <c r="I50" s="68" t="s">
        <v>83</v>
      </c>
      <c r="J50" s="88"/>
      <c r="K50" s="88"/>
      <c r="L50" s="88"/>
      <c r="M50" s="109"/>
      <c r="N50" s="68" t="s">
        <v>83</v>
      </c>
      <c r="O50" s="88"/>
      <c r="P50" s="88"/>
      <c r="Q50" s="88"/>
      <c r="R50" s="109"/>
      <c r="S50" s="68"/>
      <c r="T50" s="88"/>
      <c r="U50" s="88"/>
      <c r="V50" s="88"/>
      <c r="W50" s="88"/>
      <c r="X50" s="88"/>
      <c r="Y50" s="88"/>
      <c r="Z50" s="88"/>
      <c r="AA50" s="109"/>
      <c r="AB50" s="27"/>
      <c r="AC50" s="16"/>
      <c r="AD50" s="26"/>
      <c r="AE50" s="105" t="s">
        <v>45</v>
      </c>
      <c r="AF50" s="106"/>
      <c r="AG50" s="106"/>
      <c r="AH50" s="106"/>
      <c r="AI50" s="106"/>
      <c r="AJ50" s="106"/>
      <c r="AK50" s="106"/>
      <c r="AL50" s="107"/>
      <c r="AM50" s="50">
        <f>IF(AO50="（自立）",10,IF(AO50="（部分介助）",5,IF(AO50="（全介助）",0)))</f>
        <v>0</v>
      </c>
      <c r="AN50" s="51"/>
      <c r="AO50" s="63" t="s">
        <v>94</v>
      </c>
      <c r="AP50" s="63"/>
      <c r="AQ50" s="63"/>
      <c r="AR50" s="64"/>
      <c r="AS50" s="50">
        <f>IF(AU50="（自立）",10,IF(AU50="（部分介助）",5,IF(AU50="（全介助）",0)))</f>
        <v>10</v>
      </c>
      <c r="AT50" s="51"/>
      <c r="AU50" s="63" t="s">
        <v>93</v>
      </c>
      <c r="AV50" s="63"/>
      <c r="AW50" s="63"/>
      <c r="AX50" s="64"/>
      <c r="AY50" s="105"/>
      <c r="AZ50" s="106"/>
      <c r="BA50" s="106"/>
      <c r="BB50" s="106"/>
      <c r="BC50" s="106"/>
      <c r="BD50" s="106"/>
      <c r="BE50" s="106"/>
      <c r="BF50" s="106"/>
      <c r="BG50" s="107"/>
      <c r="BH50" s="27"/>
    </row>
    <row r="51" spans="2:60" ht="14" customHeight="1">
      <c r="B51" s="26"/>
      <c r="C51" s="13" t="s">
        <v>9</v>
      </c>
      <c r="D51" s="67"/>
      <c r="E51" s="67"/>
      <c r="F51" s="67"/>
      <c r="G51" s="67"/>
      <c r="H51" s="15" t="s">
        <v>13</v>
      </c>
      <c r="I51" s="90"/>
      <c r="J51" s="67"/>
      <c r="K51" s="67"/>
      <c r="L51" s="67"/>
      <c r="M51" s="91"/>
      <c r="N51" s="90"/>
      <c r="O51" s="67"/>
      <c r="P51" s="67"/>
      <c r="Q51" s="67"/>
      <c r="R51" s="91"/>
      <c r="S51" s="90"/>
      <c r="T51" s="67"/>
      <c r="U51" s="67"/>
      <c r="V51" s="67"/>
      <c r="W51" s="67"/>
      <c r="X51" s="67"/>
      <c r="Y51" s="67"/>
      <c r="Z51" s="67"/>
      <c r="AA51" s="91"/>
      <c r="AB51" s="27"/>
      <c r="AC51" s="16"/>
      <c r="AD51" s="26"/>
      <c r="AE51" s="105" t="s">
        <v>46</v>
      </c>
      <c r="AF51" s="106"/>
      <c r="AG51" s="106"/>
      <c r="AH51" s="106"/>
      <c r="AI51" s="106"/>
      <c r="AJ51" s="106"/>
      <c r="AK51" s="106"/>
      <c r="AL51" s="107"/>
      <c r="AM51" s="50">
        <f>IF(AO51="（自立）",15,IF(AO51="（部分介助・監視）",10,IF(AO51="（移動は全介助）",5,IF(AO51="（全介助）",0))))</f>
        <v>0</v>
      </c>
      <c r="AN51" s="51"/>
      <c r="AO51" s="65" t="s">
        <v>94</v>
      </c>
      <c r="AP51" s="65"/>
      <c r="AQ51" s="65"/>
      <c r="AR51" s="64"/>
      <c r="AS51" s="50">
        <f>IF(AU51="（自立）",15,IF(AU51="（部分介助・監視）",10,IF(AU51="（移動は全介助）",5,IF(AU51="（全介助）",0))))</f>
        <v>15</v>
      </c>
      <c r="AT51" s="51"/>
      <c r="AU51" s="65" t="s">
        <v>93</v>
      </c>
      <c r="AV51" s="65"/>
      <c r="AW51" s="65"/>
      <c r="AX51" s="64"/>
      <c r="AY51" s="105"/>
      <c r="AZ51" s="106"/>
      <c r="BA51" s="106"/>
      <c r="BB51" s="106"/>
      <c r="BC51" s="106"/>
      <c r="BD51" s="106"/>
      <c r="BE51" s="106"/>
      <c r="BF51" s="106"/>
      <c r="BG51" s="107"/>
      <c r="BH51" s="27"/>
    </row>
    <row r="52" spans="2:60" ht="14" customHeight="1">
      <c r="B52" s="26"/>
      <c r="C52" s="110" t="s">
        <v>34</v>
      </c>
      <c r="D52" s="110"/>
      <c r="E52" s="110"/>
      <c r="F52" s="110"/>
      <c r="G52" s="110"/>
      <c r="H52" s="110"/>
      <c r="I52" s="103" t="s">
        <v>83</v>
      </c>
      <c r="J52" s="103"/>
      <c r="K52" s="103"/>
      <c r="L52" s="103"/>
      <c r="M52" s="103"/>
      <c r="N52" s="103" t="s">
        <v>83</v>
      </c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27"/>
      <c r="AC52" s="16"/>
      <c r="AD52" s="26"/>
      <c r="AE52" s="105" t="s">
        <v>47</v>
      </c>
      <c r="AF52" s="106"/>
      <c r="AG52" s="106"/>
      <c r="AH52" s="106"/>
      <c r="AI52" s="106"/>
      <c r="AJ52" s="106"/>
      <c r="AK52" s="106"/>
      <c r="AL52" s="107"/>
      <c r="AM52" s="50">
        <f>IF(AO52="（自立）",5,IF(AO52="（全介助）",0))</f>
        <v>0</v>
      </c>
      <c r="AN52" s="51"/>
      <c r="AO52" s="63" t="s">
        <v>94</v>
      </c>
      <c r="AP52" s="63"/>
      <c r="AQ52" s="63"/>
      <c r="AR52" s="64"/>
      <c r="AS52" s="50">
        <f>IF(AU52="（自立）",5,IF(AU52="（全介助）",0))</f>
        <v>5</v>
      </c>
      <c r="AT52" s="51"/>
      <c r="AU52" s="63" t="s">
        <v>93</v>
      </c>
      <c r="AV52" s="63"/>
      <c r="AW52" s="63"/>
      <c r="AX52" s="64"/>
      <c r="AY52" s="105"/>
      <c r="AZ52" s="106"/>
      <c r="BA52" s="106"/>
      <c r="BB52" s="106"/>
      <c r="BC52" s="106"/>
      <c r="BD52" s="106"/>
      <c r="BE52" s="106"/>
      <c r="BF52" s="106"/>
      <c r="BG52" s="107"/>
      <c r="BH52" s="27"/>
    </row>
    <row r="53" spans="2:60" ht="14" customHeight="1">
      <c r="B53" s="26"/>
      <c r="C53" s="103" t="s">
        <v>35</v>
      </c>
      <c r="D53" s="103"/>
      <c r="E53" s="103"/>
      <c r="F53" s="103"/>
      <c r="G53" s="103"/>
      <c r="H53" s="103"/>
      <c r="I53" s="103" t="s">
        <v>83</v>
      </c>
      <c r="J53" s="103"/>
      <c r="K53" s="103"/>
      <c r="L53" s="103"/>
      <c r="M53" s="103"/>
      <c r="N53" s="103" t="s">
        <v>83</v>
      </c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27"/>
      <c r="AC53" s="16"/>
      <c r="AD53" s="26"/>
      <c r="AE53" s="105" t="s">
        <v>36</v>
      </c>
      <c r="AF53" s="106"/>
      <c r="AG53" s="106"/>
      <c r="AH53" s="106"/>
      <c r="AI53" s="106"/>
      <c r="AJ53" s="106"/>
      <c r="AK53" s="106"/>
      <c r="AL53" s="107"/>
      <c r="AM53" s="50">
        <f>IF(AO53="（自立）",10,IF(AO53="（部分介助）",5,IF(AO53="（全介助）",0)))</f>
        <v>0</v>
      </c>
      <c r="AN53" s="51"/>
      <c r="AO53" s="63" t="s">
        <v>94</v>
      </c>
      <c r="AP53" s="63"/>
      <c r="AQ53" s="63"/>
      <c r="AR53" s="64"/>
      <c r="AS53" s="50">
        <f>IF(AU53="（自立）",10,IF(AU53="（部分介助）",5,IF(AU53="（全介助）",0)))</f>
        <v>10</v>
      </c>
      <c r="AT53" s="51"/>
      <c r="AU53" s="63" t="s">
        <v>93</v>
      </c>
      <c r="AV53" s="63"/>
      <c r="AW53" s="63"/>
      <c r="AX53" s="64"/>
      <c r="AY53" s="105"/>
      <c r="AZ53" s="106"/>
      <c r="BA53" s="106"/>
      <c r="BB53" s="106"/>
      <c r="BC53" s="106"/>
      <c r="BD53" s="106"/>
      <c r="BE53" s="106"/>
      <c r="BF53" s="106"/>
      <c r="BG53" s="107"/>
      <c r="BH53" s="27"/>
    </row>
    <row r="54" spans="2:60" ht="14" customHeight="1">
      <c r="B54" s="26"/>
      <c r="C54" s="32" t="s">
        <v>92</v>
      </c>
      <c r="D54" s="33"/>
      <c r="E54" s="33"/>
      <c r="F54" s="33"/>
      <c r="G54" s="33"/>
      <c r="H54" s="33"/>
      <c r="I54" s="105" t="s">
        <v>83</v>
      </c>
      <c r="J54" s="106"/>
      <c r="K54" s="106"/>
      <c r="L54" s="106"/>
      <c r="M54" s="107"/>
      <c r="N54" s="68" t="s">
        <v>83</v>
      </c>
      <c r="O54" s="88"/>
      <c r="P54" s="88"/>
      <c r="Q54" s="88"/>
      <c r="R54" s="109"/>
      <c r="S54" s="105"/>
      <c r="T54" s="106"/>
      <c r="U54" s="106"/>
      <c r="V54" s="106"/>
      <c r="W54" s="106"/>
      <c r="X54" s="106"/>
      <c r="Y54" s="106"/>
      <c r="Z54" s="106"/>
      <c r="AA54" s="107"/>
      <c r="AB54" s="27"/>
      <c r="AC54" s="16"/>
      <c r="AD54" s="26"/>
      <c r="AE54" s="105" t="s">
        <v>48</v>
      </c>
      <c r="AF54" s="106"/>
      <c r="AG54" s="106"/>
      <c r="AH54" s="106"/>
      <c r="AI54" s="106"/>
      <c r="AJ54" s="106"/>
      <c r="AK54" s="106"/>
      <c r="AL54" s="107"/>
      <c r="AM54" s="50">
        <f>IF(AO54="（自立）",5,IF(AO54="（全介助）",0))</f>
        <v>0</v>
      </c>
      <c r="AN54" s="51"/>
      <c r="AO54" s="65" t="s">
        <v>94</v>
      </c>
      <c r="AP54" s="65"/>
      <c r="AQ54" s="65"/>
      <c r="AR54" s="64"/>
      <c r="AS54" s="50">
        <f>IF(AU54="（自立）",5,IF(AU54="（全介助）",0))</f>
        <v>5</v>
      </c>
      <c r="AT54" s="51"/>
      <c r="AU54" s="65" t="s">
        <v>93</v>
      </c>
      <c r="AV54" s="65"/>
      <c r="AW54" s="65"/>
      <c r="AX54" s="64"/>
      <c r="AY54" s="105"/>
      <c r="AZ54" s="106"/>
      <c r="BA54" s="106"/>
      <c r="BB54" s="106"/>
      <c r="BC54" s="106"/>
      <c r="BD54" s="106"/>
      <c r="BE54" s="106"/>
      <c r="BF54" s="106"/>
      <c r="BG54" s="107"/>
      <c r="BH54" s="27"/>
    </row>
    <row r="55" spans="2:60" ht="14" customHeight="1">
      <c r="B55" s="26"/>
      <c r="C55" s="102"/>
      <c r="D55" s="103"/>
      <c r="E55" s="103"/>
      <c r="F55" s="103"/>
      <c r="G55" s="103"/>
      <c r="H55" s="103"/>
      <c r="I55" s="68"/>
      <c r="J55" s="88"/>
      <c r="K55" s="88"/>
      <c r="L55" s="88"/>
      <c r="M55" s="88"/>
      <c r="N55" s="88"/>
      <c r="O55" s="88"/>
      <c r="P55" s="88"/>
      <c r="Q55" s="88"/>
      <c r="R55" s="109"/>
      <c r="S55" s="103"/>
      <c r="T55" s="103"/>
      <c r="U55" s="103"/>
      <c r="V55" s="103"/>
      <c r="W55" s="103"/>
      <c r="X55" s="103"/>
      <c r="Y55" s="103"/>
      <c r="Z55" s="103"/>
      <c r="AA55" s="103"/>
      <c r="AB55" s="27"/>
      <c r="AC55" s="16"/>
      <c r="AD55" s="26"/>
      <c r="AE55" s="105" t="s">
        <v>49</v>
      </c>
      <c r="AF55" s="106"/>
      <c r="AG55" s="106"/>
      <c r="AH55" s="106"/>
      <c r="AI55" s="106"/>
      <c r="AJ55" s="106"/>
      <c r="AK55" s="106"/>
      <c r="AL55" s="107"/>
      <c r="AM55" s="50">
        <f>IF(AO55="（自立）",15,IF(AO55="（介助・監視）",10,IF(AO55="（車椅子）",5,IF(AO55="（全介助）",0))))</f>
        <v>0</v>
      </c>
      <c r="AN55" s="51"/>
      <c r="AO55" s="65" t="s">
        <v>94</v>
      </c>
      <c r="AP55" s="65"/>
      <c r="AQ55" s="65"/>
      <c r="AR55" s="64"/>
      <c r="AS55" s="50">
        <f>IF(AU55="（自立）",15,IF(AU55="（介助・監視）",10,IF(AU55="（車椅子）",5,IF(AU55="（全介助）",0))))</f>
        <v>15</v>
      </c>
      <c r="AT55" s="51"/>
      <c r="AU55" s="65" t="s">
        <v>93</v>
      </c>
      <c r="AV55" s="65"/>
      <c r="AW55" s="65"/>
      <c r="AX55" s="64"/>
      <c r="AY55" s="105"/>
      <c r="AZ55" s="106"/>
      <c r="BA55" s="106"/>
      <c r="BB55" s="106"/>
      <c r="BC55" s="106"/>
      <c r="BD55" s="106"/>
      <c r="BE55" s="106"/>
      <c r="BF55" s="106"/>
      <c r="BG55" s="107"/>
      <c r="BH55" s="27"/>
    </row>
    <row r="56" spans="2:60" ht="14" customHeight="1">
      <c r="B56" s="26"/>
      <c r="C56" s="103"/>
      <c r="D56" s="103"/>
      <c r="E56" s="103"/>
      <c r="F56" s="103"/>
      <c r="G56" s="103"/>
      <c r="H56" s="103"/>
      <c r="I56" s="90"/>
      <c r="J56" s="67"/>
      <c r="K56" s="67"/>
      <c r="L56" s="67"/>
      <c r="M56" s="67"/>
      <c r="N56" s="67"/>
      <c r="O56" s="67"/>
      <c r="P56" s="67"/>
      <c r="Q56" s="67"/>
      <c r="R56" s="91"/>
      <c r="S56" s="103"/>
      <c r="T56" s="103"/>
      <c r="U56" s="103"/>
      <c r="V56" s="103"/>
      <c r="W56" s="103"/>
      <c r="X56" s="103"/>
      <c r="Y56" s="103"/>
      <c r="Z56" s="103"/>
      <c r="AA56" s="103"/>
      <c r="AB56" s="27"/>
      <c r="AC56" s="16"/>
      <c r="AD56" s="26"/>
      <c r="AE56" s="105" t="s">
        <v>50</v>
      </c>
      <c r="AF56" s="106"/>
      <c r="AG56" s="106"/>
      <c r="AH56" s="106"/>
      <c r="AI56" s="106"/>
      <c r="AJ56" s="106"/>
      <c r="AK56" s="106"/>
      <c r="AL56" s="107"/>
      <c r="AM56" s="50">
        <f>IF(AO56="（自立）",10,IF(AO56="（介助・監視）",5,IF(AO56="（全介助）",0)))</f>
        <v>0</v>
      </c>
      <c r="AN56" s="51"/>
      <c r="AO56" s="65" t="s">
        <v>94</v>
      </c>
      <c r="AP56" s="65"/>
      <c r="AQ56" s="65"/>
      <c r="AR56" s="64"/>
      <c r="AS56" s="50">
        <f>IF(AU56="（自立）",10,IF(AU56="（介助・監視）",5,IF(AU56="（全介助）",0)))</f>
        <v>10</v>
      </c>
      <c r="AT56" s="51"/>
      <c r="AU56" s="65" t="s">
        <v>93</v>
      </c>
      <c r="AV56" s="65"/>
      <c r="AW56" s="65"/>
      <c r="AX56" s="64"/>
      <c r="AY56" s="105"/>
      <c r="AZ56" s="106"/>
      <c r="BA56" s="106"/>
      <c r="BB56" s="106"/>
      <c r="BC56" s="106"/>
      <c r="BD56" s="106"/>
      <c r="BE56" s="106"/>
      <c r="BF56" s="106"/>
      <c r="BG56" s="107"/>
      <c r="BH56" s="27"/>
    </row>
    <row r="57" spans="2:60" ht="14" customHeight="1">
      <c r="B57" s="26"/>
      <c r="C57" s="103" t="s">
        <v>55</v>
      </c>
      <c r="D57" s="103"/>
      <c r="E57" s="103"/>
      <c r="F57" s="103"/>
      <c r="G57" s="103"/>
      <c r="H57" s="103"/>
      <c r="I57" s="103" t="s">
        <v>84</v>
      </c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27"/>
      <c r="AC57" s="16"/>
      <c r="AD57" s="26"/>
      <c r="AE57" s="105" t="s">
        <v>37</v>
      </c>
      <c r="AF57" s="106"/>
      <c r="AG57" s="106"/>
      <c r="AH57" s="106"/>
      <c r="AI57" s="106"/>
      <c r="AJ57" s="106"/>
      <c r="AK57" s="106"/>
      <c r="AL57" s="107"/>
      <c r="AM57" s="50">
        <f>IF(AO57="（自立）",10,IF(AO57="（部分介助）",5,IF(AO57="（全介助）",0)))</f>
        <v>0</v>
      </c>
      <c r="AN57" s="51"/>
      <c r="AO57" s="65" t="s">
        <v>94</v>
      </c>
      <c r="AP57" s="65"/>
      <c r="AQ57" s="65"/>
      <c r="AR57" s="64"/>
      <c r="AS57" s="50">
        <f>IF(AU57="（自立）",10,IF(AU57="（部分介助）",5,IF(AU57="（全介助）",0)))</f>
        <v>10</v>
      </c>
      <c r="AT57" s="51"/>
      <c r="AU57" s="65" t="s">
        <v>95</v>
      </c>
      <c r="AV57" s="65"/>
      <c r="AW57" s="65"/>
      <c r="AX57" s="64"/>
      <c r="AY57" s="105"/>
      <c r="AZ57" s="106"/>
      <c r="BA57" s="106"/>
      <c r="BB57" s="106"/>
      <c r="BC57" s="106"/>
      <c r="BD57" s="106"/>
      <c r="BE57" s="106"/>
      <c r="BF57" s="106"/>
      <c r="BG57" s="107"/>
      <c r="BH57" s="27"/>
    </row>
    <row r="58" spans="2:60" ht="14" customHeight="1">
      <c r="B58" s="26"/>
      <c r="C58" s="103"/>
      <c r="D58" s="103"/>
      <c r="E58" s="103"/>
      <c r="F58" s="103"/>
      <c r="G58" s="103"/>
      <c r="H58" s="103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3"/>
      <c r="T58" s="103"/>
      <c r="U58" s="103"/>
      <c r="V58" s="103"/>
      <c r="W58" s="103"/>
      <c r="X58" s="103"/>
      <c r="Y58" s="103"/>
      <c r="Z58" s="103"/>
      <c r="AA58" s="103"/>
      <c r="AB58" s="27"/>
      <c r="AC58" s="16"/>
      <c r="AD58" s="26"/>
      <c r="AE58" s="105" t="s">
        <v>51</v>
      </c>
      <c r="AF58" s="106"/>
      <c r="AG58" s="106"/>
      <c r="AH58" s="106"/>
      <c r="AI58" s="106"/>
      <c r="AJ58" s="106"/>
      <c r="AK58" s="106"/>
      <c r="AL58" s="107"/>
      <c r="AM58" s="50">
        <f>IF(AO58="（自立）",10,IF(AO58="（部分介助）",5,IF(AO58="（全介助）",0)))</f>
        <v>0</v>
      </c>
      <c r="AN58" s="51"/>
      <c r="AO58" s="65" t="s">
        <v>94</v>
      </c>
      <c r="AP58" s="65"/>
      <c r="AQ58" s="65"/>
      <c r="AR58" s="64"/>
      <c r="AS58" s="50">
        <f>IF(AU58="（自立）",10,IF(AU58="（部分介助）",5,IF(AU58="（全介助）",0)))</f>
        <v>10</v>
      </c>
      <c r="AT58" s="51"/>
      <c r="AU58" s="65" t="s">
        <v>93</v>
      </c>
      <c r="AV58" s="65"/>
      <c r="AW58" s="65"/>
      <c r="AX58" s="64"/>
      <c r="AY58" s="105"/>
      <c r="AZ58" s="106"/>
      <c r="BA58" s="106"/>
      <c r="BB58" s="106"/>
      <c r="BC58" s="106"/>
      <c r="BD58" s="106"/>
      <c r="BE58" s="106"/>
      <c r="BF58" s="106"/>
      <c r="BG58" s="107"/>
      <c r="BH58" s="27"/>
    </row>
    <row r="59" spans="2:60" ht="14" customHeight="1">
      <c r="B59" s="26"/>
      <c r="C59" s="102" t="s">
        <v>56</v>
      </c>
      <c r="D59" s="103"/>
      <c r="E59" s="103"/>
      <c r="F59" s="103"/>
      <c r="G59" s="103"/>
      <c r="H59" s="103"/>
      <c r="I59" s="103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27"/>
      <c r="AC59" s="16"/>
      <c r="AD59" s="26"/>
      <c r="AE59" s="105" t="s">
        <v>52</v>
      </c>
      <c r="AF59" s="106"/>
      <c r="AG59" s="106"/>
      <c r="AH59" s="106"/>
      <c r="AI59" s="106"/>
      <c r="AJ59" s="106"/>
      <c r="AK59" s="106"/>
      <c r="AL59" s="107"/>
      <c r="AM59" s="50">
        <f>IF(AO59="（自立）",10,IF(AO59="（部分介助）",5,IF(AO59="（全介助）",0)))</f>
        <v>0</v>
      </c>
      <c r="AN59" s="51"/>
      <c r="AO59" s="65" t="s">
        <v>94</v>
      </c>
      <c r="AP59" s="65"/>
      <c r="AQ59" s="65"/>
      <c r="AR59" s="64"/>
      <c r="AS59" s="50">
        <f>IF(AU59="（自立）",10,IF(AU59="（部分介助）",5,IF(AU59="（全介助）",0)))</f>
        <v>10</v>
      </c>
      <c r="AT59" s="51"/>
      <c r="AU59" s="65" t="s">
        <v>93</v>
      </c>
      <c r="AV59" s="65"/>
      <c r="AW59" s="65"/>
      <c r="AX59" s="64"/>
      <c r="AY59" s="105"/>
      <c r="AZ59" s="106"/>
      <c r="BA59" s="106"/>
      <c r="BB59" s="106"/>
      <c r="BC59" s="106"/>
      <c r="BD59" s="106"/>
      <c r="BE59" s="106"/>
      <c r="BF59" s="106"/>
      <c r="BG59" s="107"/>
      <c r="BH59" s="27"/>
    </row>
    <row r="60" spans="2:60" ht="14" customHeight="1">
      <c r="B60" s="26"/>
      <c r="C60" s="103"/>
      <c r="D60" s="103"/>
      <c r="E60" s="103"/>
      <c r="F60" s="103"/>
      <c r="G60" s="103"/>
      <c r="H60" s="103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27"/>
      <c r="AC60" s="16"/>
      <c r="AD60" s="26"/>
      <c r="AE60" s="105" t="s">
        <v>53</v>
      </c>
      <c r="AF60" s="106"/>
      <c r="AG60" s="106"/>
      <c r="AH60" s="106"/>
      <c r="AI60" s="106"/>
      <c r="AJ60" s="106"/>
      <c r="AK60" s="106"/>
      <c r="AL60" s="107"/>
      <c r="AM60" s="50">
        <f>SUM(AM50:AO59)</f>
        <v>0</v>
      </c>
      <c r="AN60" s="51"/>
      <c r="AO60" s="51"/>
      <c r="AP60" s="51"/>
      <c r="AQ60" s="51"/>
      <c r="AR60" s="108"/>
      <c r="AS60" s="50">
        <f>SUM(AS50:AT59)</f>
        <v>100</v>
      </c>
      <c r="AT60" s="51"/>
      <c r="AU60" s="51"/>
      <c r="AV60" s="51"/>
      <c r="AW60" s="51"/>
      <c r="AX60" s="108"/>
      <c r="AY60" s="105"/>
      <c r="AZ60" s="106"/>
      <c r="BA60" s="106"/>
      <c r="BB60" s="106"/>
      <c r="BC60" s="106"/>
      <c r="BD60" s="106"/>
      <c r="BE60" s="106"/>
      <c r="BF60" s="106"/>
      <c r="BG60" s="107"/>
      <c r="BH60" s="27"/>
    </row>
    <row r="61" spans="2:60" ht="14" customHeight="1" thickBot="1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6"/>
      <c r="AC61" s="16"/>
      <c r="AD61" s="34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6"/>
    </row>
    <row r="62" spans="2:60" ht="7" customHeight="1">
      <c r="B62" s="16"/>
      <c r="C62" s="1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8"/>
      <c r="X62" s="38"/>
      <c r="Y62" s="38"/>
      <c r="Z62" s="38"/>
      <c r="AA62" s="38"/>
      <c r="AB62" s="16"/>
      <c r="AC62" s="16"/>
      <c r="AD62" s="16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16"/>
    </row>
    <row r="63" spans="2:60" ht="14" customHeight="1" thickBot="1">
      <c r="B63" s="16"/>
      <c r="C63" s="1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8"/>
      <c r="X63" s="38"/>
      <c r="Y63" s="38"/>
      <c r="Z63" s="38"/>
      <c r="AA63" s="38"/>
      <c r="AB63" s="16"/>
      <c r="AC63" s="16"/>
      <c r="AD63" s="16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16"/>
    </row>
    <row r="64" spans="2:60" ht="14" customHeight="1">
      <c r="B64" s="21" t="s">
        <v>63</v>
      </c>
      <c r="C64" s="25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40"/>
      <c r="X64" s="40"/>
      <c r="Y64" s="40"/>
      <c r="Z64" s="40"/>
      <c r="AA64" s="40"/>
      <c r="AB64" s="22"/>
      <c r="AC64" s="22"/>
      <c r="AD64" s="23" t="s">
        <v>57</v>
      </c>
      <c r="AE64" s="23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24"/>
    </row>
    <row r="65" spans="2:60" ht="14" customHeight="1">
      <c r="B65" s="26"/>
      <c r="C65" s="99" t="s">
        <v>58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1"/>
      <c r="AB65" s="16"/>
      <c r="AC65" s="16"/>
      <c r="AD65" s="16"/>
      <c r="AE65" s="54" t="s">
        <v>58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6"/>
      <c r="BH65" s="27"/>
    </row>
    <row r="66" spans="2:60" ht="14" customHeight="1">
      <c r="B66" s="26"/>
      <c r="C66" s="87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9"/>
      <c r="AB66" s="16"/>
      <c r="AC66" s="16"/>
      <c r="AD66" s="16"/>
      <c r="AE66" s="9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93"/>
      <c r="BH66" s="27"/>
    </row>
    <row r="67" spans="2:60" ht="14" customHeight="1">
      <c r="B67" s="26"/>
      <c r="C67" s="57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9"/>
      <c r="AB67" s="16"/>
      <c r="AC67" s="16"/>
      <c r="AD67" s="16"/>
      <c r="AE67" s="9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93"/>
      <c r="BH67" s="27"/>
    </row>
    <row r="68" spans="2:60" ht="14" customHeight="1">
      <c r="B68" s="26"/>
      <c r="C68" s="94" t="s">
        <v>59</v>
      </c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6"/>
      <c r="AB68" s="16"/>
      <c r="AC68" s="16"/>
      <c r="AD68" s="16"/>
      <c r="AE68" s="57" t="s">
        <v>59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9"/>
      <c r="BH68" s="27"/>
    </row>
    <row r="69" spans="2:60" ht="14" customHeight="1">
      <c r="B69" s="26"/>
      <c r="C69" s="87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9"/>
      <c r="AB69" s="16"/>
      <c r="AC69" s="16"/>
      <c r="AD69" s="16"/>
      <c r="AE69" s="9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93"/>
      <c r="BH69" s="27"/>
    </row>
    <row r="70" spans="2:60" ht="14" customHeight="1">
      <c r="B70" s="26"/>
      <c r="C70" s="57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9"/>
      <c r="AB70" s="16"/>
      <c r="AC70" s="16"/>
      <c r="AD70" s="16"/>
      <c r="AE70" s="9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93"/>
      <c r="BH70" s="27"/>
    </row>
    <row r="71" spans="2:60" ht="14" customHeight="1">
      <c r="B71" s="26"/>
      <c r="C71" s="94" t="s">
        <v>60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6"/>
      <c r="AB71" s="16"/>
      <c r="AC71" s="16"/>
      <c r="AD71" s="16"/>
      <c r="AE71" s="57" t="s">
        <v>60</v>
      </c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9"/>
      <c r="BH71" s="27"/>
    </row>
    <row r="72" spans="2:60" ht="14" customHeight="1">
      <c r="B72" s="26"/>
      <c r="C72" s="8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9"/>
      <c r="AB72" s="16"/>
      <c r="AC72" s="16"/>
      <c r="AD72" s="16"/>
      <c r="AE72" s="9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93"/>
      <c r="BH72" s="27"/>
    </row>
    <row r="73" spans="2:60" ht="14" customHeight="1">
      <c r="B73" s="26"/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2"/>
      <c r="AB73" s="16"/>
      <c r="AC73" s="16"/>
      <c r="AD73" s="16"/>
      <c r="AE73" s="97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98"/>
      <c r="BH73" s="27"/>
    </row>
    <row r="74" spans="2:60" ht="14" customHeight="1">
      <c r="B74" s="29" t="s">
        <v>62</v>
      </c>
      <c r="C74" s="16"/>
      <c r="D74" s="31"/>
      <c r="E74" s="31"/>
      <c r="F74" s="31"/>
      <c r="G74" s="31"/>
      <c r="H74" s="31"/>
      <c r="I74" s="31"/>
      <c r="J74" s="16"/>
      <c r="K74" s="16"/>
      <c r="L74" s="16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16"/>
      <c r="AB74" s="16"/>
      <c r="AC74" s="16"/>
      <c r="AD74" s="30" t="s">
        <v>61</v>
      </c>
      <c r="AE74" s="42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27"/>
    </row>
    <row r="75" spans="2:60" ht="14" customHeight="1">
      <c r="B75" s="26"/>
      <c r="C75" s="68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6"/>
      <c r="AB75" s="16"/>
      <c r="AC75" s="16"/>
      <c r="AD75" s="16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1"/>
      <c r="BH75" s="27"/>
    </row>
    <row r="76" spans="2:60" ht="14" customHeight="1">
      <c r="B76" s="26"/>
      <c r="C76" s="57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9"/>
      <c r="AB76" s="16"/>
      <c r="AC76" s="16"/>
      <c r="AD76" s="16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4"/>
      <c r="BH76" s="27"/>
    </row>
    <row r="77" spans="2:60" ht="14" customHeight="1">
      <c r="B77" s="26"/>
      <c r="C77" s="57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9"/>
      <c r="AB77" s="16"/>
      <c r="AC77" s="16"/>
      <c r="AD77" s="16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4"/>
      <c r="BH77" s="27"/>
    </row>
    <row r="78" spans="2:60" ht="14" customHeight="1">
      <c r="B78" s="26"/>
      <c r="C78" s="57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9"/>
      <c r="AB78" s="16"/>
      <c r="AC78" s="16"/>
      <c r="AD78" s="16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4"/>
      <c r="BH78" s="27"/>
    </row>
    <row r="79" spans="2:60" ht="14" customHeight="1">
      <c r="B79" s="26"/>
      <c r="C79" s="6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2"/>
      <c r="AB79" s="16"/>
      <c r="AC79" s="16"/>
      <c r="AD79" s="16"/>
      <c r="AE79" s="75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7"/>
      <c r="BH79" s="27"/>
    </row>
    <row r="80" spans="2:60" ht="14" customHeight="1">
      <c r="B80" s="29" t="s">
        <v>64</v>
      </c>
      <c r="C80" s="30"/>
      <c r="D80" s="31"/>
      <c r="E80" s="31"/>
      <c r="F80" s="31"/>
      <c r="G80" s="31"/>
      <c r="H80" s="31"/>
      <c r="I80" s="31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27"/>
    </row>
    <row r="81" spans="2:60" ht="14" customHeight="1">
      <c r="B81" s="26"/>
      <c r="C81" s="78" t="s">
        <v>65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80"/>
      <c r="BH81" s="27"/>
    </row>
    <row r="82" spans="2:60" ht="14" customHeight="1">
      <c r="B82" s="26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3"/>
      <c r="BH82" s="27"/>
    </row>
    <row r="83" spans="2:60" ht="14" customHeight="1">
      <c r="B83" s="26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3"/>
      <c r="BH83" s="27"/>
    </row>
    <row r="84" spans="2:60" ht="14" customHeight="1">
      <c r="B84" s="26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3"/>
      <c r="BH84" s="27"/>
    </row>
    <row r="85" spans="2:60" ht="14" customHeight="1">
      <c r="B85" s="26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3"/>
      <c r="BH85" s="27"/>
    </row>
    <row r="86" spans="2:60" ht="14" customHeight="1">
      <c r="B86" s="26"/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6"/>
      <c r="BH86" s="27"/>
    </row>
    <row r="87" spans="2:60" ht="14" customHeight="1">
      <c r="B87" s="29" t="s">
        <v>66</v>
      </c>
      <c r="C87" s="30"/>
      <c r="D87" s="31"/>
      <c r="E87" s="31"/>
      <c r="F87" s="31"/>
      <c r="G87" s="31"/>
      <c r="H87" s="31"/>
      <c r="I87" s="31"/>
      <c r="J87" s="16"/>
      <c r="K87" s="16"/>
      <c r="L87" s="16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16"/>
      <c r="AB87" s="42"/>
      <c r="AC87" s="42"/>
      <c r="AD87" s="44" t="s">
        <v>67</v>
      </c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27"/>
    </row>
    <row r="88" spans="2:60" ht="14" customHeight="1">
      <c r="B88" s="26"/>
      <c r="C88" s="68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6"/>
      <c r="AB88" s="16"/>
      <c r="AC88" s="16"/>
      <c r="AD88" s="30"/>
      <c r="AE88" s="68" t="s">
        <v>68</v>
      </c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42" t="s">
        <v>91</v>
      </c>
      <c r="AR88" s="42"/>
      <c r="AS88" s="46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7"/>
      <c r="BH88" s="27"/>
    </row>
    <row r="89" spans="2:60" ht="14" customHeight="1">
      <c r="B89" s="26"/>
      <c r="C89" s="87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9"/>
      <c r="AB89" s="16"/>
      <c r="AC89" s="16"/>
      <c r="AD89" s="30"/>
      <c r="AE89" s="87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89"/>
      <c r="BH89" s="27"/>
    </row>
    <row r="90" spans="2:60" ht="14" customHeight="1">
      <c r="B90" s="26"/>
      <c r="C90" s="57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9"/>
      <c r="AB90" s="16"/>
      <c r="AC90" s="16"/>
      <c r="AD90" s="16"/>
      <c r="AE90" s="87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89"/>
      <c r="BH90" s="27"/>
    </row>
    <row r="91" spans="2:60" ht="14" customHeight="1">
      <c r="B91" s="26"/>
      <c r="C91" s="57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B91" s="16"/>
      <c r="AC91" s="16"/>
      <c r="AD91" s="16"/>
      <c r="AE91" s="87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89"/>
      <c r="BH91" s="27"/>
    </row>
    <row r="92" spans="2:60" ht="14" customHeight="1">
      <c r="B92" s="26"/>
      <c r="C92" s="57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B92" s="16"/>
      <c r="AC92" s="16"/>
      <c r="AD92" s="16"/>
      <c r="AE92" s="87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89"/>
      <c r="BH92" s="27"/>
    </row>
    <row r="93" spans="2:60" ht="14" customHeight="1">
      <c r="B93" s="26"/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B93" s="16"/>
      <c r="AC93" s="16"/>
      <c r="AD93" s="16"/>
      <c r="AE93" s="90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91"/>
      <c r="BH93" s="27"/>
    </row>
    <row r="94" spans="2:60" ht="14" customHeight="1" thickBot="1">
      <c r="B94" s="34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37"/>
      <c r="AC94" s="37"/>
      <c r="AD94" s="37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6"/>
    </row>
    <row r="95" spans="2:60" ht="14" customHeight="1">
      <c r="B95" s="16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16"/>
      <c r="AC95" s="16"/>
      <c r="AD95" s="16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16"/>
    </row>
    <row r="96" spans="2:60" ht="14" customHeight="1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66" t="s">
        <v>38</v>
      </c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 t="s">
        <v>1</v>
      </c>
      <c r="Y96" s="66"/>
      <c r="Z96" s="31"/>
      <c r="AA96" s="31"/>
      <c r="AB96" s="31"/>
      <c r="AC96" s="66" t="s">
        <v>74</v>
      </c>
      <c r="AD96" s="66"/>
      <c r="AE96" s="66"/>
      <c r="AF96" s="66"/>
      <c r="AG96" s="66"/>
      <c r="AH96" s="66" t="s">
        <v>16</v>
      </c>
      <c r="AI96" s="66"/>
      <c r="AJ96" s="43"/>
      <c r="AK96" s="43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16"/>
    </row>
    <row r="97" spans="2:60" ht="14" customHeight="1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66"/>
      <c r="M97" s="66"/>
      <c r="N97" s="66"/>
      <c r="O97" s="66"/>
      <c r="P97" s="66"/>
      <c r="Q97" s="66"/>
      <c r="R97" s="66"/>
      <c r="S97" s="66"/>
      <c r="T97" s="66"/>
      <c r="U97" s="67"/>
      <c r="V97" s="67"/>
      <c r="W97" s="67"/>
      <c r="X97" s="66"/>
      <c r="Y97" s="66"/>
      <c r="Z97" s="14"/>
      <c r="AA97" s="14"/>
      <c r="AB97" s="14"/>
      <c r="AC97" s="66"/>
      <c r="AD97" s="66"/>
      <c r="AE97" s="67"/>
      <c r="AF97" s="67"/>
      <c r="AG97" s="67"/>
      <c r="AH97" s="66"/>
      <c r="AI97" s="66"/>
      <c r="AJ97" s="16"/>
      <c r="AK97" s="16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16"/>
    </row>
    <row r="98" spans="2:60" ht="14" customHeight="1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16"/>
    </row>
    <row r="99" spans="2:60" ht="14" customHeight="1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</row>
    <row r="100" spans="2:60" ht="14" customHeight="1">
      <c r="B100" s="16"/>
      <c r="C100" s="54" t="s">
        <v>39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6"/>
      <c r="BH100" s="16"/>
    </row>
    <row r="101" spans="2:60" ht="14" customHeight="1">
      <c r="B101" s="16"/>
      <c r="C101" s="57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9"/>
      <c r="BH101" s="16"/>
    </row>
    <row r="102" spans="2:60" ht="14" customHeight="1">
      <c r="B102" s="16"/>
      <c r="C102" s="57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9"/>
      <c r="BH102" s="16"/>
    </row>
    <row r="103" spans="2:60" ht="14" customHeight="1">
      <c r="B103" s="16"/>
      <c r="C103" s="57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9"/>
      <c r="BH103" s="16"/>
    </row>
    <row r="104" spans="2:60" ht="14" customHeight="1">
      <c r="B104" s="16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2"/>
      <c r="BH104" s="16"/>
    </row>
    <row r="105" spans="2:60" ht="14" customHeight="1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</row>
  </sheetData>
  <mergeCells count="243">
    <mergeCell ref="AM6:AN6"/>
    <mergeCell ref="AQ6:AR6"/>
    <mergeCell ref="BC6:BE6"/>
    <mergeCell ref="C8:J8"/>
    <mergeCell ref="K8:S8"/>
    <mergeCell ref="Y8:AE8"/>
    <mergeCell ref="AY8:BD8"/>
    <mergeCell ref="A1:F1"/>
    <mergeCell ref="AW4:AX4"/>
    <mergeCell ref="AY4:AZ4"/>
    <mergeCell ref="BB4:BC4"/>
    <mergeCell ref="BE4:BF4"/>
    <mergeCell ref="C6:D6"/>
    <mergeCell ref="E6:Q6"/>
    <mergeCell ref="W6:Z6"/>
    <mergeCell ref="AG6:AH6"/>
    <mergeCell ref="AJ6:AK6"/>
    <mergeCell ref="C11:BG13"/>
    <mergeCell ref="C17:F18"/>
    <mergeCell ref="G17:N18"/>
    <mergeCell ref="O17:T18"/>
    <mergeCell ref="U17:V18"/>
    <mergeCell ref="W17:W18"/>
    <mergeCell ref="X17:Y18"/>
    <mergeCell ref="Z17:Z18"/>
    <mergeCell ref="AA17:AB18"/>
    <mergeCell ref="AC17:AC18"/>
    <mergeCell ref="BB17:BC18"/>
    <mergeCell ref="BD17:BD18"/>
    <mergeCell ref="BE17:BF18"/>
    <mergeCell ref="BG17:BG18"/>
    <mergeCell ref="C19:BG19"/>
    <mergeCell ref="C20:BG23"/>
    <mergeCell ref="AP17:AQ18"/>
    <mergeCell ref="AR17:AR18"/>
    <mergeCell ref="AS17:AS18"/>
    <mergeCell ref="AT17:AX18"/>
    <mergeCell ref="AY17:AZ18"/>
    <mergeCell ref="BA17:BA18"/>
    <mergeCell ref="AD17:AD18"/>
    <mergeCell ref="AE17:AI18"/>
    <mergeCell ref="AJ17:AK18"/>
    <mergeCell ref="AL17:AL18"/>
    <mergeCell ref="AM17:AN18"/>
    <mergeCell ref="AO17:AO18"/>
    <mergeCell ref="C30:I30"/>
    <mergeCell ref="J30:BG30"/>
    <mergeCell ref="C32:BG32"/>
    <mergeCell ref="C33:BG35"/>
    <mergeCell ref="R38:AI38"/>
    <mergeCell ref="AL38:BF38"/>
    <mergeCell ref="C24:BG24"/>
    <mergeCell ref="C25:BG25"/>
    <mergeCell ref="C26:BG27"/>
    <mergeCell ref="C28:I29"/>
    <mergeCell ref="J28:BA29"/>
    <mergeCell ref="BB28:BB29"/>
    <mergeCell ref="BC28:BF29"/>
    <mergeCell ref="BG28:BG29"/>
    <mergeCell ref="AS41:AX41"/>
    <mergeCell ref="AY41:BG41"/>
    <mergeCell ref="C42:H42"/>
    <mergeCell ref="I42:M42"/>
    <mergeCell ref="N42:R42"/>
    <mergeCell ref="S42:AA42"/>
    <mergeCell ref="AE42:AL42"/>
    <mergeCell ref="AM42:AR42"/>
    <mergeCell ref="AS42:AX42"/>
    <mergeCell ref="AY42:BG42"/>
    <mergeCell ref="C41:H41"/>
    <mergeCell ref="I41:M41"/>
    <mergeCell ref="N41:R41"/>
    <mergeCell ref="S41:AA41"/>
    <mergeCell ref="AE41:AL41"/>
    <mergeCell ref="AM41:AR41"/>
    <mergeCell ref="AS43:AX43"/>
    <mergeCell ref="AY43:BG43"/>
    <mergeCell ref="C44:H44"/>
    <mergeCell ref="I44:M44"/>
    <mergeCell ref="N44:R44"/>
    <mergeCell ref="S44:AA44"/>
    <mergeCell ref="AE44:AL44"/>
    <mergeCell ref="AM44:AR44"/>
    <mergeCell ref="AS44:AX44"/>
    <mergeCell ref="AY44:BG44"/>
    <mergeCell ref="C43:H43"/>
    <mergeCell ref="I43:M43"/>
    <mergeCell ref="N43:R43"/>
    <mergeCell ref="S43:AA43"/>
    <mergeCell ref="AE43:AL43"/>
    <mergeCell ref="AM43:AR43"/>
    <mergeCell ref="AY45:BG45"/>
    <mergeCell ref="C46:H46"/>
    <mergeCell ref="I46:M46"/>
    <mergeCell ref="N46:R46"/>
    <mergeCell ref="S46:AA46"/>
    <mergeCell ref="AE46:AL46"/>
    <mergeCell ref="AM46:AR46"/>
    <mergeCell ref="AS46:AX46"/>
    <mergeCell ref="AY46:BG46"/>
    <mergeCell ref="C45:H45"/>
    <mergeCell ref="I45:M45"/>
    <mergeCell ref="N45:R45"/>
    <mergeCell ref="S45:AA45"/>
    <mergeCell ref="AE45:AL45"/>
    <mergeCell ref="AM45:AR45"/>
    <mergeCell ref="C47:H47"/>
    <mergeCell ref="I47:M47"/>
    <mergeCell ref="N47:R47"/>
    <mergeCell ref="S47:AA47"/>
    <mergeCell ref="C48:H48"/>
    <mergeCell ref="I48:M48"/>
    <mergeCell ref="N48:R48"/>
    <mergeCell ref="S48:AA48"/>
    <mergeCell ref="AS45:AX45"/>
    <mergeCell ref="AS49:AX49"/>
    <mergeCell ref="AY49:BG49"/>
    <mergeCell ref="C50:H50"/>
    <mergeCell ref="I50:M51"/>
    <mergeCell ref="N50:R51"/>
    <mergeCell ref="S50:AA51"/>
    <mergeCell ref="AE50:AL50"/>
    <mergeCell ref="AY50:BG50"/>
    <mergeCell ref="C49:H49"/>
    <mergeCell ref="I49:M49"/>
    <mergeCell ref="N49:R49"/>
    <mergeCell ref="S49:AA49"/>
    <mergeCell ref="AE49:AL49"/>
    <mergeCell ref="AM49:AR49"/>
    <mergeCell ref="AU50:AX50"/>
    <mergeCell ref="AS50:AT50"/>
    <mergeCell ref="C53:H53"/>
    <mergeCell ref="I53:M53"/>
    <mergeCell ref="N53:R53"/>
    <mergeCell ref="S53:AA53"/>
    <mergeCell ref="AE53:AL53"/>
    <mergeCell ref="D51:G51"/>
    <mergeCell ref="AE51:AL51"/>
    <mergeCell ref="AY51:BG51"/>
    <mergeCell ref="C52:H52"/>
    <mergeCell ref="I52:M52"/>
    <mergeCell ref="N52:R52"/>
    <mergeCell ref="S52:AA52"/>
    <mergeCell ref="AE52:AL52"/>
    <mergeCell ref="AY53:BG53"/>
    <mergeCell ref="AS51:AT51"/>
    <mergeCell ref="AU51:AX51"/>
    <mergeCell ref="I54:M54"/>
    <mergeCell ref="N54:R54"/>
    <mergeCell ref="S54:AA54"/>
    <mergeCell ref="AE54:AL54"/>
    <mergeCell ref="AY54:BG54"/>
    <mergeCell ref="AO53:AR53"/>
    <mergeCell ref="AM54:AN54"/>
    <mergeCell ref="AY52:BG52"/>
    <mergeCell ref="AY55:BG55"/>
    <mergeCell ref="AO54:AR54"/>
    <mergeCell ref="AS52:AT52"/>
    <mergeCell ref="AU52:AX52"/>
    <mergeCell ref="AS53:AT53"/>
    <mergeCell ref="AU53:AX53"/>
    <mergeCell ref="AS54:AT54"/>
    <mergeCell ref="AU54:AX54"/>
    <mergeCell ref="AE56:AL56"/>
    <mergeCell ref="AY56:BG56"/>
    <mergeCell ref="C57:H57"/>
    <mergeCell ref="I57:R57"/>
    <mergeCell ref="S57:AA57"/>
    <mergeCell ref="AE57:AL57"/>
    <mergeCell ref="C55:H56"/>
    <mergeCell ref="I55:R56"/>
    <mergeCell ref="S55:AA56"/>
    <mergeCell ref="AE55:AL55"/>
    <mergeCell ref="AM55:AN55"/>
    <mergeCell ref="AO55:AR55"/>
    <mergeCell ref="AM56:AN56"/>
    <mergeCell ref="AO56:AR56"/>
    <mergeCell ref="AS55:AT55"/>
    <mergeCell ref="AU55:AX55"/>
    <mergeCell ref="AS56:AT56"/>
    <mergeCell ref="AU56:AX56"/>
    <mergeCell ref="AU57:AX57"/>
    <mergeCell ref="C59:H60"/>
    <mergeCell ref="I59:AA60"/>
    <mergeCell ref="AE59:AL59"/>
    <mergeCell ref="AY59:BG59"/>
    <mergeCell ref="AE60:AL60"/>
    <mergeCell ref="AM60:AR60"/>
    <mergeCell ref="AS60:AX60"/>
    <mergeCell ref="AY60:BG60"/>
    <mergeCell ref="AY57:BG57"/>
    <mergeCell ref="C58:H58"/>
    <mergeCell ref="I58:R58"/>
    <mergeCell ref="S58:AA58"/>
    <mergeCell ref="AE58:AL58"/>
    <mergeCell ref="AY58:BG58"/>
    <mergeCell ref="AM58:AN58"/>
    <mergeCell ref="AO58:AR58"/>
    <mergeCell ref="AM59:AN59"/>
    <mergeCell ref="AO59:AR59"/>
    <mergeCell ref="AM57:AN57"/>
    <mergeCell ref="AO57:AR57"/>
    <mergeCell ref="AU58:AX58"/>
    <mergeCell ref="AS59:AT59"/>
    <mergeCell ref="AU59:AX59"/>
    <mergeCell ref="AS57:AT57"/>
    <mergeCell ref="AE89:BG93"/>
    <mergeCell ref="C69:AA70"/>
    <mergeCell ref="AE69:BG70"/>
    <mergeCell ref="C71:AA71"/>
    <mergeCell ref="AE71:BG71"/>
    <mergeCell ref="C72:AA73"/>
    <mergeCell ref="AE72:BG73"/>
    <mergeCell ref="C65:AA65"/>
    <mergeCell ref="AE65:BG65"/>
    <mergeCell ref="C66:AA67"/>
    <mergeCell ref="AE66:BG67"/>
    <mergeCell ref="C68:AA68"/>
    <mergeCell ref="AE68:BG68"/>
    <mergeCell ref="AS58:AT58"/>
    <mergeCell ref="AL96:BG98"/>
    <mergeCell ref="C100:BG100"/>
    <mergeCell ref="C101:BG104"/>
    <mergeCell ref="AM50:AN50"/>
    <mergeCell ref="AO50:AR50"/>
    <mergeCell ref="AM51:AN51"/>
    <mergeCell ref="AO51:AR51"/>
    <mergeCell ref="AM52:AN52"/>
    <mergeCell ref="AO52:AR52"/>
    <mergeCell ref="AM53:AN53"/>
    <mergeCell ref="L96:T97"/>
    <mergeCell ref="U96:W97"/>
    <mergeCell ref="X96:Y97"/>
    <mergeCell ref="AC96:AD97"/>
    <mergeCell ref="AE96:AG97"/>
    <mergeCell ref="AH96:AI97"/>
    <mergeCell ref="C75:AA79"/>
    <mergeCell ref="AE75:BG79"/>
    <mergeCell ref="C81:BG81"/>
    <mergeCell ref="C82:BG86"/>
    <mergeCell ref="C88:AA93"/>
    <mergeCell ref="AE88:AL88"/>
    <mergeCell ref="AM88:AP88"/>
  </mergeCells>
  <phoneticPr fontId="1"/>
  <dataValidations count="5">
    <dataValidation type="list" allowBlank="1" showInputMessage="1" showErrorMessage="1" sqref="AU57:AX59 AO53 AO57:AR59 AU50 AU53 AO50:AR50" xr:uid="{00000000-0002-0000-0000-000000000000}">
      <formula1>"（自立）,（部分介助）,（全介助）"</formula1>
    </dataValidation>
    <dataValidation type="list" allowBlank="1" showInputMessage="1" showErrorMessage="1" sqref="AO51:AR51 AU51:AX51" xr:uid="{8A77D796-FB92-2249-B728-EF0156FADE47}">
      <formula1>"（自立）,（部分介助・監視）,(移動は全介助),（全介助）"</formula1>
    </dataValidation>
    <dataValidation type="list" allowBlank="1" showInputMessage="1" showErrorMessage="1" sqref="AO52:AR52 AO54:AR54 AU52:AX52 AU54:AX54" xr:uid="{E4C4AA6D-F714-D849-A95E-9A1BC2A69A77}">
      <formula1>"（自立）,（全介助）"</formula1>
    </dataValidation>
    <dataValidation type="list" allowBlank="1" showInputMessage="1" showErrorMessage="1" sqref="AO55:AR55 AU55:AX55" xr:uid="{1D86CE87-08E4-D247-B5CB-D8F5C03A44DE}">
      <formula1>"（自立）,（介助・監視）,（車椅子）,（全介助）"</formula1>
    </dataValidation>
    <dataValidation type="list" allowBlank="1" showInputMessage="1" showErrorMessage="1" sqref="AO56:AR56 AU56:AX56" xr:uid="{890809C8-7557-C247-A613-C6419ADAD16B}">
      <formula1>"（自立）,（介助・監視）,（全介助）"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26</xdr:col>
                    <xdr:colOff>12700</xdr:colOff>
                    <xdr:row>3</xdr:row>
                    <xdr:rowOff>12700</xdr:rowOff>
                  </from>
                  <to>
                    <xdr:col>28</xdr:col>
                    <xdr:colOff>63500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28</xdr:col>
                    <xdr:colOff>165100</xdr:colOff>
                    <xdr:row>3</xdr:row>
                    <xdr:rowOff>12700</xdr:rowOff>
                  </from>
                  <to>
                    <xdr:col>31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46</xdr:col>
                    <xdr:colOff>127000</xdr:colOff>
                    <xdr:row>5</xdr:row>
                    <xdr:rowOff>0</xdr:rowOff>
                  </from>
                  <to>
                    <xdr:col>49</xdr:col>
                    <xdr:colOff>101600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49</xdr:col>
                    <xdr:colOff>177800</xdr:colOff>
                    <xdr:row>4</xdr:row>
                    <xdr:rowOff>63500</xdr:rowOff>
                  </from>
                  <to>
                    <xdr:col>52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35</xdr:col>
                    <xdr:colOff>177800</xdr:colOff>
                    <xdr:row>7</xdr:row>
                    <xdr:rowOff>0</xdr:rowOff>
                  </from>
                  <to>
                    <xdr:col>38</xdr:col>
                    <xdr:colOff>38100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40</xdr:col>
                    <xdr:colOff>25400</xdr:colOff>
                    <xdr:row>6</xdr:row>
                    <xdr:rowOff>88900</xdr:rowOff>
                  </from>
                  <to>
                    <xdr:col>43</xdr:col>
                    <xdr:colOff>50800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43</xdr:col>
                    <xdr:colOff>165100</xdr:colOff>
                    <xdr:row>7</xdr:row>
                    <xdr:rowOff>25400</xdr:rowOff>
                  </from>
                  <to>
                    <xdr:col>48</xdr:col>
                    <xdr:colOff>76200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38</xdr:col>
                    <xdr:colOff>12700</xdr:colOff>
                    <xdr:row>7</xdr:row>
                    <xdr:rowOff>25400</xdr:rowOff>
                  </from>
                  <to>
                    <xdr:col>40</xdr:col>
                    <xdr:colOff>25400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33</xdr:col>
                    <xdr:colOff>165100</xdr:colOff>
                    <xdr:row>7</xdr:row>
                    <xdr:rowOff>12700</xdr:rowOff>
                  </from>
                  <to>
                    <xdr:col>36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63500</xdr:rowOff>
                  </from>
                  <to>
                    <xdr:col>15</xdr:col>
                    <xdr:colOff>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36</xdr:row>
                    <xdr:rowOff>63500</xdr:rowOff>
                  </from>
                  <to>
                    <xdr:col>12</xdr:col>
                    <xdr:colOff>63500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22</xdr:col>
                    <xdr:colOff>165100</xdr:colOff>
                    <xdr:row>3</xdr:row>
                    <xdr:rowOff>12700</xdr:rowOff>
                  </from>
                  <to>
                    <xdr:col>25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12700</xdr:colOff>
                    <xdr:row>3</xdr:row>
                    <xdr:rowOff>12700</xdr:rowOff>
                  </from>
                  <to>
                    <xdr:col>21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32</xdr:col>
                    <xdr:colOff>38100</xdr:colOff>
                    <xdr:row>3</xdr:row>
                    <xdr:rowOff>12700</xdr:rowOff>
                  </from>
                  <to>
                    <xdr:col>34</xdr:col>
                    <xdr:colOff>76200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</xdr:col>
                    <xdr:colOff>114300</xdr:colOff>
                    <xdr:row>53</xdr:row>
                    <xdr:rowOff>152400</xdr:rowOff>
                  </from>
                  <to>
                    <xdr:col>6</xdr:col>
                    <xdr:colOff>190500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</xdr:col>
                    <xdr:colOff>114300</xdr:colOff>
                    <xdr:row>54</xdr:row>
                    <xdr:rowOff>127000</xdr:rowOff>
                  </from>
                  <to>
                    <xdr:col>6</xdr:col>
                    <xdr:colOff>152400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</xdr:col>
                    <xdr:colOff>25400</xdr:colOff>
                    <xdr:row>56</xdr:row>
                    <xdr:rowOff>139700</xdr:rowOff>
                  </from>
                  <to>
                    <xdr:col>4</xdr:col>
                    <xdr:colOff>190500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4</xdr:col>
                    <xdr:colOff>165100</xdr:colOff>
                    <xdr:row>56</xdr:row>
                    <xdr:rowOff>165100</xdr:rowOff>
                  </from>
                  <to>
                    <xdr:col>7</xdr:col>
                    <xdr:colOff>190500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</xdr:col>
                    <xdr:colOff>12700</xdr:colOff>
                    <xdr:row>25</xdr:row>
                    <xdr:rowOff>0</xdr:rowOff>
                  </from>
                  <to>
                    <xdr:col>6</xdr:col>
                    <xdr:colOff>101600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6</xdr:col>
                    <xdr:colOff>177800</xdr:colOff>
                    <xdr:row>25</xdr:row>
                    <xdr:rowOff>0</xdr:rowOff>
                  </from>
                  <to>
                    <xdr:col>9</xdr:col>
                    <xdr:colOff>177800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0</xdr:rowOff>
                  </from>
                  <to>
                    <xdr:col>13</xdr:col>
                    <xdr:colOff>177800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14</xdr:col>
                    <xdr:colOff>190500</xdr:colOff>
                    <xdr:row>25</xdr:row>
                    <xdr:rowOff>0</xdr:rowOff>
                  </from>
                  <to>
                    <xdr:col>19</xdr:col>
                    <xdr:colOff>165100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20</xdr:col>
                    <xdr:colOff>165100</xdr:colOff>
                    <xdr:row>25</xdr:row>
                    <xdr:rowOff>0</xdr:rowOff>
                  </from>
                  <to>
                    <xdr:col>24</xdr:col>
                    <xdr:colOff>177800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25</xdr:col>
                    <xdr:colOff>177800</xdr:colOff>
                    <xdr:row>25</xdr:row>
                    <xdr:rowOff>0</xdr:rowOff>
                  </from>
                  <to>
                    <xdr:col>28</xdr:col>
                    <xdr:colOff>152400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29</xdr:col>
                    <xdr:colOff>177800</xdr:colOff>
                    <xdr:row>25</xdr:row>
                    <xdr:rowOff>0</xdr:rowOff>
                  </from>
                  <to>
                    <xdr:col>33</xdr:col>
                    <xdr:colOff>152400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34</xdr:col>
                    <xdr:colOff>12700</xdr:colOff>
                    <xdr:row>25</xdr:row>
                    <xdr:rowOff>0</xdr:rowOff>
                  </from>
                  <to>
                    <xdr:col>38</xdr:col>
                    <xdr:colOff>177800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39</xdr:col>
                    <xdr:colOff>0</xdr:colOff>
                    <xdr:row>25</xdr:row>
                    <xdr:rowOff>0</xdr:rowOff>
                  </from>
                  <to>
                    <xdr:col>43</xdr:col>
                    <xdr:colOff>25400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44</xdr:col>
                    <xdr:colOff>50800</xdr:colOff>
                    <xdr:row>25</xdr:row>
                    <xdr:rowOff>0</xdr:rowOff>
                  </from>
                  <to>
                    <xdr:col>46</xdr:col>
                    <xdr:colOff>63500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47</xdr:col>
                    <xdr:colOff>88900</xdr:colOff>
                    <xdr:row>25</xdr:row>
                    <xdr:rowOff>0</xdr:rowOff>
                  </from>
                  <to>
                    <xdr:col>49</xdr:col>
                    <xdr:colOff>101600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50</xdr:col>
                    <xdr:colOff>165100</xdr:colOff>
                    <xdr:row>25</xdr:row>
                    <xdr:rowOff>0</xdr:rowOff>
                  </from>
                  <to>
                    <xdr:col>54</xdr:col>
                    <xdr:colOff>25400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54</xdr:col>
                    <xdr:colOff>114300</xdr:colOff>
                    <xdr:row>25</xdr:row>
                    <xdr:rowOff>0</xdr:rowOff>
                  </from>
                  <to>
                    <xdr:col>57</xdr:col>
                    <xdr:colOff>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177800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177800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177800</xdr:rowOff>
                  </from>
                  <to>
                    <xdr:col>22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23</xdr:col>
                    <xdr:colOff>0</xdr:colOff>
                    <xdr:row>26</xdr:row>
                    <xdr:rowOff>177800</xdr:rowOff>
                  </from>
                  <to>
                    <xdr:col>27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26</xdr:row>
                    <xdr:rowOff>177800</xdr:rowOff>
                  </from>
                  <to>
                    <xdr:col>32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33</xdr:col>
                    <xdr:colOff>0</xdr:colOff>
                    <xdr:row>26</xdr:row>
                    <xdr:rowOff>177800</xdr:rowOff>
                  </from>
                  <to>
                    <xdr:col>36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37</xdr:col>
                    <xdr:colOff>0</xdr:colOff>
                    <xdr:row>26</xdr:row>
                    <xdr:rowOff>177800</xdr:rowOff>
                  </from>
                  <to>
                    <xdr:col>41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42</xdr:col>
                    <xdr:colOff>0</xdr:colOff>
                    <xdr:row>26</xdr:row>
                    <xdr:rowOff>177800</xdr:rowOff>
                  </from>
                  <to>
                    <xdr:col>45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46</xdr:col>
                    <xdr:colOff>0</xdr:colOff>
                    <xdr:row>26</xdr:row>
                    <xdr:rowOff>177800</xdr:rowOff>
                  </from>
                  <to>
                    <xdr:col>49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50</xdr:col>
                    <xdr:colOff>0</xdr:colOff>
                    <xdr:row>26</xdr:row>
                    <xdr:rowOff>177800</xdr:rowOff>
                  </from>
                  <to>
                    <xdr:col>53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様式21の6</vt:lpstr>
      <vt:lpstr>様式21の6!Print_Area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2024-04-04T12:47:11Z</cp:lastPrinted>
  <dcterms:created xsi:type="dcterms:W3CDTF">2022-03-07T22:54:59Z</dcterms:created>
  <dcterms:modified xsi:type="dcterms:W3CDTF">2024-04-05T08:49:53Z</dcterms:modified>
  <cp:category/>
</cp:coreProperties>
</file>